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usdos.sharepoint.com/sites/manila/Internal/CP/E-FILES FY22/JUSTIN/PR10923112 - JUSMAGNETSAFAConference&amp;lodging venue IDARM MTT 4-16Dec'22/"/>
    </mc:Choice>
  </mc:AlternateContent>
  <xr:revisionPtr revIDLastSave="59" documentId="13_ncr:40009_{58F0FC61-DE4A-4691-9989-FC1863C0C327}" xr6:coauthVersionLast="47" xr6:coauthVersionMax="47" xr10:uidLastSave="{E691569E-EBE2-4624-A362-778C01F67558}"/>
  <bookViews>
    <workbookView xWindow="28680" yWindow="360" windowWidth="25440" windowHeight="1539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H6" i="2"/>
  <c r="F7" i="2"/>
  <c r="H7" i="2" s="1"/>
  <c r="H8" i="2"/>
  <c r="H28" i="2"/>
  <c r="H29" i="2"/>
  <c r="H23" i="2" l="1"/>
  <c r="C54" i="2" s="1"/>
  <c r="H33" i="2"/>
  <c r="H49" i="2" s="1"/>
  <c r="C55" i="2" s="1"/>
  <c r="C56" i="2" l="1"/>
</calcChain>
</file>

<file path=xl/sharedStrings.xml><?xml version="1.0" encoding="utf-8"?>
<sst xmlns="http://schemas.openxmlformats.org/spreadsheetml/2006/main" count="83" uniqueCount="67">
  <si>
    <t>I.</t>
  </si>
  <si>
    <t>ROOMS</t>
  </si>
  <si>
    <t>NIGHTS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</si>
  <si>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</si>
  <si>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</si>
  <si>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</si>
  <si>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</si>
  <si>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</si>
  <si>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TOTAL ROOM RATES, PHP:</t>
  </si>
  <si>
    <t>II.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</si>
  <si>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</si>
  <si>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TOTAL FUNCTION RM. RATES, PHP:</t>
  </si>
  <si>
    <t>GRAND TOTAL:</t>
  </si>
  <si>
    <t>GRAND TOTAL , PHP:</t>
  </si>
  <si>
    <t>Room Accommodation</t>
  </si>
  <si>
    <t>CHECK-IN</t>
  </si>
  <si>
    <t>CHECK-OUT</t>
  </si>
  <si>
    <t>DESCRIPTION</t>
  </si>
  <si>
    <t>NO. OF PAX</t>
  </si>
  <si>
    <t>BEGIN DATE</t>
  </si>
  <si>
    <t>END DATE</t>
  </si>
  <si>
    <t>NO. OF DAYS</t>
  </si>
  <si>
    <t>(fill-in additional amenities as necessary)</t>
  </si>
  <si>
    <t>a</t>
  </si>
  <si>
    <t>b</t>
  </si>
  <si>
    <t>c</t>
  </si>
  <si>
    <t>d</t>
  </si>
  <si>
    <t>e</t>
  </si>
  <si>
    <t>f</t>
  </si>
  <si>
    <t>g</t>
  </si>
  <si>
    <t>Minimum guaranteed no. of persons</t>
  </si>
  <si>
    <t>Maxiumum guaranteed no. of persons</t>
  </si>
  <si>
    <t>Electronic Safe</t>
  </si>
  <si>
    <t>Beverages During Meal</t>
  </si>
  <si>
    <t xml:space="preserve">Meetings Pads and Pencils </t>
  </si>
  <si>
    <t>LCD TV/ DVD/CD</t>
  </si>
  <si>
    <t>Free Flowing Coffee/ Tea Services (continuous water, coffee/tea stations)</t>
  </si>
  <si>
    <t>SUB-TOTAL:</t>
  </si>
  <si>
    <t>IV.</t>
  </si>
  <si>
    <t>Single Occupancy Rooms</t>
  </si>
  <si>
    <t>Double occupancy Rooms</t>
  </si>
  <si>
    <t>TOTAL</t>
  </si>
  <si>
    <t>Hotel should not be less than 3-star Agoda.com rating</t>
  </si>
  <si>
    <t>Classroom seating arrangement for up to 50; no more than 4 seats per table</t>
  </si>
  <si>
    <t>Function Room</t>
  </si>
  <si>
    <t>COST/ROOM/NIGHT</t>
  </si>
  <si>
    <t>COST/HEAD/DAY</t>
  </si>
  <si>
    <t>HDMI Cord for laptop/projector connection</t>
  </si>
  <si>
    <t>Extension Cords as needed</t>
  </si>
  <si>
    <t>TOTALH5:H5:I20</t>
  </si>
  <si>
    <t>Flipchart or Whiteboard with paper and markers</t>
  </si>
  <si>
    <t>Welcome snacks and drinks upon check-in</t>
  </si>
  <si>
    <t>use of recreational facilities</t>
  </si>
  <si>
    <t>AM Snack, Plated or Buffet Lunch, PM Snack</t>
  </si>
  <si>
    <t>1 Projector and viewing surface (TV/screen)</t>
  </si>
  <si>
    <t>1 Podium for the speaker with a microphone  (front)</t>
  </si>
  <si>
    <t>Complimentary Breakfast</t>
  </si>
  <si>
    <t>h</t>
  </si>
  <si>
    <t>Complimentary wi-fi access for two devices per room</t>
  </si>
  <si>
    <t>Conference Package on 5-16 December 2022 (8:00 am to 6:00 pm)</t>
  </si>
  <si>
    <t>Internet network or two (2) hard line connectivity capability for main computer</t>
  </si>
  <si>
    <t>Notes</t>
  </si>
  <si>
    <t>j</t>
  </si>
  <si>
    <t>i</t>
  </si>
  <si>
    <t>k</t>
  </si>
  <si>
    <t>Complimentary Dinner (if not included in the package, please provide the cost)</t>
  </si>
  <si>
    <t>JUSMAG/NETSAFA: Conference Venue &amp; Room Accommodaton IDARM MTT 4-16Dec'22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</si>
</sst>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9" x14ac:knownFonts="1">
    <font>
      <sz val="11"/>
      <color theme="1"/>
      <name val="Calibri"/>
      <family val="2"/>
      <scheme val="minor"/>
    </font>
    <font>
      <u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Border="1" applyAlignment="1"/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/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wrapText="1"/>
    </xf>
    <xf numFmtId="0" fontId="11" fillId="0" borderId="6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/>
    <xf numFmtId="0" fontId="6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43" fontId="16" fillId="0" borderId="3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7" fillId="3" borderId="1" xfId="1" applyFont="1" applyFill="1" applyBorder="1" applyAlignment="1">
      <alignment horizontal="right"/>
    </xf>
    <xf numFmtId="0" fontId="17" fillId="4" borderId="3" xfId="0" applyFont="1" applyFill="1" applyBorder="1" applyAlignment="1">
      <alignment wrapText="1"/>
    </xf>
    <xf numFmtId="1" fontId="16" fillId="4" borderId="3" xfId="0" applyNumberFormat="1" applyFont="1" applyFill="1" applyBorder="1" applyAlignment="1">
      <alignment horizontal="center"/>
    </xf>
    <xf numFmtId="164" fontId="1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wrapText="1"/>
    </xf>
    <xf numFmtId="0" fontId="15" fillId="4" borderId="3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43" fontId="16" fillId="0" borderId="5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3" fontId="6" fillId="3" borderId="6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2" xfId="1" quotePrefix="1" applyFont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/>
    </xf>
    <xf numFmtId="0" fontId="0" fillId="0" borderId="1" xfId="0" applyFont="1" applyBorder="1"/>
    <xf numFmtId="0" fontId="3" fillId="4" borderId="0" xfId="0" applyFont="1" applyFill="1" applyAlignment="1">
      <alignment horizontal="center"/>
    </xf>
    <xf numFmtId="0" fontId="6" fillId="4" borderId="0" xfId="0" applyFont="1" applyFill="1"/>
    <xf numFmtId="0" fontId="15" fillId="0" borderId="3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18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10" zoomScaleNormal="110" workbookViewId="0">
      <selection activeCell="E16" sqref="E16"/>
    </sheetView>
  </sheetViews>
  <sheetFormatPr defaultColWidth="11.42578125" defaultRowHeight="12" x14ac:dyDescent="0.2"/>
  <cols>
    <col min="1" max="1" width="3.85546875" style="26" bestFit="1" customWidth="1"/>
    <col min="2" max="2" width="47.7109375" style="11" bestFit="1" customWidth="1"/>
    <col min="3" max="3" width="13.28515625" style="12" customWidth="1"/>
    <col min="4" max="5" width="15.7109375" style="12" customWidth="1"/>
    <col min="6" max="6" width="10.42578125" style="12" bestFit="1" customWidth="1"/>
    <col min="7" max="7" width="15.7109375" style="14" bestFit="1" customWidth="1"/>
    <col min="8" max="8" width="12.5703125" style="14" bestFit="1" customWidth="1"/>
    <col min="9" max="9" width="28.5703125" style="14" customWidth="1"/>
    <col min="10" max="16384" width="11.42578125" style="14"/>
  </cols>
  <sheetData>
    <row r="1" spans="1:9" ht="18.75" x14ac:dyDescent="0.3">
      <c r="A1" s="98" t="s">
        <v>66</v>
      </c>
      <c r="B1" s="92"/>
      <c r="C1" s="92"/>
      <c r="D1" s="92"/>
      <c r="E1" s="92"/>
      <c r="F1" s="92"/>
      <c r="G1" s="92"/>
      <c r="H1" s="92"/>
    </row>
    <row r="2" spans="1:9" ht="15" x14ac:dyDescent="0.25">
      <c r="A2" s="29"/>
    </row>
    <row r="4" spans="1:9" ht="15" customHeight="1" x14ac:dyDescent="0.25">
      <c r="A4" s="30" t="s">
        <v>0</v>
      </c>
      <c r="B4" s="1" t="s">
        <v>14</v>
      </c>
      <c r="C4" s="15"/>
      <c r="D4" s="15"/>
      <c r="E4" s="15"/>
      <c r="F4" s="15"/>
    </row>
    <row r="5" spans="1:9" s="13" customFormat="1" x14ac:dyDescent="0.25">
      <c r="A5" s="2"/>
      <c r="B5" s="3" t="s">
        <v>17</v>
      </c>
      <c r="C5" s="16" t="s">
        <v>1</v>
      </c>
      <c r="D5" s="16" t="s">
        <v>15</v>
      </c>
      <c r="E5" s="16" t="s">
        <v>16</v>
      </c>
      <c r="F5" s="16" t="s">
        <v>2</v>
      </c>
      <c r="G5" s="16" t="s">
        <v>45</v>
      </c>
      <c r="H5" s="79" t="s">
        <v>49</v>
      </c>
      <c r="I5" s="46" t="s">
        <v>61</v>
      </c>
    </row>
    <row r="6" spans="1:9" x14ac:dyDescent="0.2">
      <c r="A6" s="58">
        <v>1</v>
      </c>
      <c r="B6" s="64" t="s">
        <v>39</v>
      </c>
      <c r="C6" s="65">
        <v>0</v>
      </c>
      <c r="D6" s="66"/>
      <c r="E6" s="66"/>
      <c r="F6" s="65"/>
      <c r="G6" s="60"/>
      <c r="H6" s="80">
        <f>C6*F6*G6</f>
        <v>0</v>
      </c>
      <c r="I6" s="84"/>
    </row>
    <row r="7" spans="1:9" x14ac:dyDescent="0.2">
      <c r="A7" s="58">
        <v>2</v>
      </c>
      <c r="B7" s="64" t="s">
        <v>40</v>
      </c>
      <c r="C7" s="65">
        <v>20</v>
      </c>
      <c r="D7" s="66">
        <v>44899</v>
      </c>
      <c r="E7" s="66">
        <v>44911</v>
      </c>
      <c r="F7" s="65">
        <f>E7-D7</f>
        <v>12</v>
      </c>
      <c r="G7" s="60"/>
      <c r="H7" s="80">
        <f>C7*F7*G7</f>
        <v>0</v>
      </c>
      <c r="I7" s="84"/>
    </row>
    <row r="8" spans="1:9" x14ac:dyDescent="0.2">
      <c r="A8" s="4">
        <v>3</v>
      </c>
      <c r="B8" s="64" t="s">
        <v>40</v>
      </c>
      <c r="C8" s="67">
        <v>0</v>
      </c>
      <c r="D8" s="68"/>
      <c r="E8" s="68"/>
      <c r="F8" s="65"/>
      <c r="G8" s="60"/>
      <c r="H8" s="80">
        <f>C8*F8*G8</f>
        <v>0</v>
      </c>
      <c r="I8" s="84"/>
    </row>
    <row r="9" spans="1:9" x14ac:dyDescent="0.2">
      <c r="A9" s="4"/>
      <c r="B9" s="20" t="s">
        <v>3</v>
      </c>
      <c r="C9" s="17"/>
      <c r="D9" s="18"/>
      <c r="E9" s="18"/>
      <c r="F9" s="17"/>
      <c r="G9" s="17"/>
      <c r="H9" s="81"/>
      <c r="I9" s="84"/>
    </row>
    <row r="10" spans="1:9" ht="48" x14ac:dyDescent="0.2">
      <c r="A10" s="22"/>
      <c r="B10" s="23" t="s">
        <v>4</v>
      </c>
      <c r="C10" s="16" t="s">
        <v>5</v>
      </c>
      <c r="D10" s="16" t="s">
        <v>6</v>
      </c>
      <c r="E10" s="5" t="s">
        <v>7</v>
      </c>
      <c r="F10" s="16"/>
      <c r="G10" s="16"/>
      <c r="H10" s="79"/>
      <c r="I10" s="84"/>
    </row>
    <row r="11" spans="1:9" x14ac:dyDescent="0.2">
      <c r="A11" s="12" t="s">
        <v>23</v>
      </c>
      <c r="B11" s="93" t="s">
        <v>51</v>
      </c>
      <c r="C11" s="18"/>
      <c r="D11" s="18"/>
      <c r="E11" s="18"/>
      <c r="F11" s="17"/>
      <c r="G11" s="17"/>
      <c r="H11" s="81"/>
      <c r="I11" s="84"/>
    </row>
    <row r="12" spans="1:9" x14ac:dyDescent="0.2">
      <c r="A12" s="4" t="s">
        <v>24</v>
      </c>
      <c r="B12" s="69" t="s">
        <v>56</v>
      </c>
      <c r="C12" s="18"/>
      <c r="D12" s="18"/>
      <c r="E12" s="18"/>
      <c r="F12" s="17"/>
      <c r="G12" s="17"/>
      <c r="H12" s="81"/>
      <c r="I12" s="84"/>
    </row>
    <row r="13" spans="1:9" ht="24" x14ac:dyDescent="0.2">
      <c r="A13" s="4" t="s">
        <v>25</v>
      </c>
      <c r="B13" s="69" t="s">
        <v>65</v>
      </c>
      <c r="C13" s="18"/>
      <c r="D13" s="18"/>
      <c r="E13" s="18"/>
      <c r="F13" s="17"/>
      <c r="G13" s="17"/>
      <c r="H13" s="81"/>
      <c r="I13" s="84"/>
    </row>
    <row r="14" spans="1:9" x14ac:dyDescent="0.2">
      <c r="A14" s="4" t="s">
        <v>26</v>
      </c>
      <c r="B14" s="69" t="s">
        <v>58</v>
      </c>
      <c r="C14" s="18"/>
      <c r="D14" s="18"/>
      <c r="E14" s="18"/>
      <c r="F14" s="17"/>
      <c r="G14" s="17"/>
      <c r="H14" s="81"/>
      <c r="I14" s="84"/>
    </row>
    <row r="15" spans="1:9" x14ac:dyDescent="0.2">
      <c r="A15" s="4" t="s">
        <v>27</v>
      </c>
      <c r="B15" s="70" t="s">
        <v>32</v>
      </c>
      <c r="C15" s="18"/>
      <c r="D15" s="18"/>
      <c r="E15" s="18"/>
      <c r="F15" s="17"/>
      <c r="G15" s="17"/>
      <c r="H15" s="81"/>
      <c r="I15" s="84"/>
    </row>
    <row r="16" spans="1:9" x14ac:dyDescent="0.2">
      <c r="A16" s="4" t="s">
        <v>28</v>
      </c>
      <c r="B16" s="70" t="s">
        <v>52</v>
      </c>
      <c r="C16" s="18"/>
      <c r="D16" s="18"/>
      <c r="E16" s="18"/>
      <c r="F16" s="17"/>
      <c r="G16" s="17"/>
      <c r="H16" s="81"/>
      <c r="I16" s="84"/>
    </row>
    <row r="17" spans="1:9" x14ac:dyDescent="0.2">
      <c r="A17" s="4" t="s">
        <v>29</v>
      </c>
      <c r="B17" s="70" t="s">
        <v>35</v>
      </c>
      <c r="C17" s="18"/>
      <c r="D17" s="18"/>
      <c r="E17" s="18"/>
      <c r="F17" s="17"/>
      <c r="G17" s="17"/>
      <c r="H17" s="81"/>
      <c r="I17" s="84"/>
    </row>
    <row r="18" spans="1:9" x14ac:dyDescent="0.2">
      <c r="A18" s="4" t="s">
        <v>0</v>
      </c>
      <c r="B18" s="69" t="s">
        <v>42</v>
      </c>
      <c r="C18" s="17"/>
      <c r="D18" s="18"/>
      <c r="E18" s="18"/>
      <c r="F18" s="17"/>
      <c r="G18" s="17"/>
      <c r="H18" s="81"/>
      <c r="I18" s="84"/>
    </row>
    <row r="19" spans="1:9" x14ac:dyDescent="0.2">
      <c r="A19" s="4"/>
      <c r="B19" s="97"/>
      <c r="C19" s="17"/>
      <c r="D19" s="18"/>
      <c r="E19" s="18"/>
      <c r="F19" s="17"/>
      <c r="G19" s="17"/>
      <c r="H19" s="81"/>
      <c r="I19" s="84"/>
    </row>
    <row r="20" spans="1:9" x14ac:dyDescent="0.2">
      <c r="A20" s="4"/>
      <c r="B20" s="94" t="s">
        <v>22</v>
      </c>
      <c r="C20" s="17"/>
      <c r="D20" s="18"/>
      <c r="E20" s="18"/>
      <c r="F20" s="17"/>
      <c r="G20" s="17"/>
      <c r="H20" s="81"/>
      <c r="I20" s="84"/>
    </row>
    <row r="21" spans="1:9" x14ac:dyDescent="0.2">
      <c r="A21" s="4"/>
      <c r="B21" s="94"/>
      <c r="C21" s="95"/>
      <c r="D21" s="96"/>
      <c r="E21" s="96"/>
      <c r="F21" s="17"/>
      <c r="G21" s="17"/>
      <c r="H21" s="81"/>
      <c r="I21" s="84"/>
    </row>
    <row r="22" spans="1:9" x14ac:dyDescent="0.2">
      <c r="A22" s="19"/>
      <c r="B22" s="20" t="s">
        <v>3</v>
      </c>
      <c r="C22" s="32"/>
      <c r="D22" s="32"/>
      <c r="E22" s="32"/>
      <c r="F22" s="21"/>
      <c r="G22" s="21"/>
      <c r="H22" s="82"/>
      <c r="I22" s="84"/>
    </row>
    <row r="23" spans="1:9" ht="15" x14ac:dyDescent="0.25">
      <c r="A23" s="24"/>
      <c r="B23" s="6" t="s">
        <v>8</v>
      </c>
      <c r="C23" s="25"/>
      <c r="D23" s="25"/>
      <c r="E23" s="25"/>
      <c r="F23" s="25"/>
      <c r="G23" s="25"/>
      <c r="H23" s="83">
        <f>SUM(H6:H22)</f>
        <v>0</v>
      </c>
      <c r="I23" s="84"/>
    </row>
    <row r="24" spans="1:9" x14ac:dyDescent="0.2">
      <c r="B24" s="27"/>
      <c r="I24" s="84"/>
    </row>
    <row r="25" spans="1:9" ht="15" x14ac:dyDescent="0.25">
      <c r="A25" s="31" t="s">
        <v>9</v>
      </c>
      <c r="B25" s="7" t="s">
        <v>44</v>
      </c>
      <c r="C25" s="9"/>
      <c r="D25" s="9"/>
      <c r="E25" s="9"/>
      <c r="F25" s="10"/>
      <c r="I25" s="84"/>
    </row>
    <row r="26" spans="1:9" x14ac:dyDescent="0.2">
      <c r="A26" s="44"/>
      <c r="B26" s="45" t="s">
        <v>17</v>
      </c>
      <c r="C26" s="46" t="s">
        <v>18</v>
      </c>
      <c r="D26" s="46" t="s">
        <v>19</v>
      </c>
      <c r="E26" s="45" t="s">
        <v>20</v>
      </c>
      <c r="F26" s="45" t="s">
        <v>21</v>
      </c>
      <c r="G26" s="45" t="s">
        <v>46</v>
      </c>
      <c r="H26" s="85" t="s">
        <v>41</v>
      </c>
      <c r="I26" s="84"/>
    </row>
    <row r="27" spans="1:9" ht="24" x14ac:dyDescent="0.2">
      <c r="A27" s="40">
        <v>1</v>
      </c>
      <c r="B27" s="71" t="s">
        <v>59</v>
      </c>
      <c r="C27" s="72"/>
      <c r="D27" s="73"/>
      <c r="E27" s="73"/>
      <c r="F27" s="72"/>
      <c r="G27" s="48"/>
      <c r="H27" s="86">
        <f>G27*F28</f>
        <v>0</v>
      </c>
      <c r="I27" s="84"/>
    </row>
    <row r="28" spans="1:9" ht="16.5" customHeight="1" x14ac:dyDescent="0.2">
      <c r="A28" s="40">
        <v>2</v>
      </c>
      <c r="B28" s="74" t="s">
        <v>30</v>
      </c>
      <c r="C28" s="72">
        <v>43</v>
      </c>
      <c r="D28" s="66">
        <v>44900</v>
      </c>
      <c r="E28" s="66">
        <v>44911</v>
      </c>
      <c r="F28" s="72">
        <v>12</v>
      </c>
      <c r="G28" s="61"/>
      <c r="H28" s="87">
        <f>C28*F28*G28</f>
        <v>0</v>
      </c>
      <c r="I28" s="84"/>
    </row>
    <row r="29" spans="1:9" s="8" customFormat="1" ht="15" x14ac:dyDescent="0.25">
      <c r="A29" s="40">
        <v>3</v>
      </c>
      <c r="B29" s="74" t="s">
        <v>31</v>
      </c>
      <c r="C29" s="75">
        <v>43</v>
      </c>
      <c r="D29" s="66">
        <v>44900</v>
      </c>
      <c r="E29" s="66">
        <v>44911</v>
      </c>
      <c r="F29" s="72">
        <v>12</v>
      </c>
      <c r="G29" s="61"/>
      <c r="H29" s="87">
        <f>C29*F29*G29</f>
        <v>0</v>
      </c>
      <c r="I29" s="91"/>
    </row>
    <row r="30" spans="1:9" x14ac:dyDescent="0.2">
      <c r="A30" s="40"/>
      <c r="B30" s="47"/>
      <c r="C30" s="48"/>
      <c r="D30" s="49"/>
      <c r="E30" s="49"/>
      <c r="F30" s="48"/>
      <c r="G30" s="48"/>
      <c r="H30" s="87"/>
      <c r="I30" s="84"/>
    </row>
    <row r="31" spans="1:9" x14ac:dyDescent="0.2">
      <c r="A31" s="40"/>
      <c r="B31" s="50"/>
      <c r="C31" s="48"/>
      <c r="D31" s="49"/>
      <c r="E31" s="49"/>
      <c r="F31" s="48"/>
      <c r="G31" s="48"/>
      <c r="H31" s="87"/>
      <c r="I31" s="84"/>
    </row>
    <row r="32" spans="1:9" x14ac:dyDescent="0.2">
      <c r="A32" s="40"/>
      <c r="B32" s="50"/>
      <c r="C32" s="48"/>
      <c r="D32" s="49"/>
      <c r="E32" s="49"/>
      <c r="F32" s="48"/>
      <c r="G32" s="48"/>
      <c r="H32" s="87"/>
      <c r="I32" s="84"/>
    </row>
    <row r="33" spans="1:9" x14ac:dyDescent="0.2">
      <c r="A33" s="51"/>
      <c r="B33" s="41" t="s">
        <v>3</v>
      </c>
      <c r="C33" s="35"/>
      <c r="D33" s="35"/>
      <c r="E33" s="52"/>
      <c r="F33" s="52"/>
      <c r="G33" s="52"/>
      <c r="H33" s="88">
        <f>SUM(H27:H29)</f>
        <v>0</v>
      </c>
      <c r="I33" s="84"/>
    </row>
    <row r="34" spans="1:9" ht="48" x14ac:dyDescent="0.2">
      <c r="A34" s="53"/>
      <c r="B34" s="54" t="s">
        <v>10</v>
      </c>
      <c r="C34" s="46" t="s">
        <v>5</v>
      </c>
      <c r="D34" s="46" t="s">
        <v>6</v>
      </c>
      <c r="E34" s="46"/>
      <c r="F34" s="46"/>
      <c r="G34" s="46"/>
      <c r="H34" s="89"/>
      <c r="I34" s="84"/>
    </row>
    <row r="35" spans="1:9" x14ac:dyDescent="0.2">
      <c r="A35" s="40" t="s">
        <v>23</v>
      </c>
      <c r="B35" s="76" t="s">
        <v>53</v>
      </c>
      <c r="C35" s="78"/>
      <c r="D35" s="48"/>
      <c r="E35" s="48"/>
      <c r="F35" s="48"/>
      <c r="G35" s="48"/>
      <c r="H35" s="87"/>
      <c r="I35" s="84"/>
    </row>
    <row r="36" spans="1:9" ht="24" x14ac:dyDescent="0.2">
      <c r="A36" s="40" t="s">
        <v>24</v>
      </c>
      <c r="B36" s="76" t="s">
        <v>43</v>
      </c>
      <c r="C36" s="78"/>
      <c r="D36" s="48"/>
      <c r="E36" s="48"/>
      <c r="F36" s="48"/>
      <c r="G36" s="48"/>
      <c r="H36" s="87"/>
      <c r="I36" s="84"/>
    </row>
    <row r="37" spans="1:9" ht="24" x14ac:dyDescent="0.2">
      <c r="A37" s="40" t="s">
        <v>25</v>
      </c>
      <c r="B37" s="76" t="s">
        <v>36</v>
      </c>
      <c r="C37" s="78"/>
      <c r="D37" s="48"/>
      <c r="E37" s="48"/>
      <c r="F37" s="48"/>
      <c r="G37" s="48"/>
      <c r="H37" s="87"/>
      <c r="I37" s="84"/>
    </row>
    <row r="38" spans="1:9" x14ac:dyDescent="0.2">
      <c r="A38" s="40" t="s">
        <v>26</v>
      </c>
      <c r="B38" s="76" t="s">
        <v>33</v>
      </c>
      <c r="C38" s="78"/>
      <c r="D38" s="48"/>
      <c r="E38" s="48"/>
      <c r="F38" s="48"/>
      <c r="G38" s="48"/>
      <c r="H38" s="87"/>
      <c r="I38" s="84"/>
    </row>
    <row r="39" spans="1:9" x14ac:dyDescent="0.2">
      <c r="A39" s="40" t="s">
        <v>27</v>
      </c>
      <c r="B39" s="76" t="s">
        <v>54</v>
      </c>
      <c r="C39" s="78"/>
      <c r="D39" s="48"/>
      <c r="E39" s="48"/>
      <c r="F39" s="48"/>
      <c r="G39" s="48"/>
      <c r="H39" s="87"/>
      <c r="I39" s="84"/>
    </row>
    <row r="40" spans="1:9" x14ac:dyDescent="0.2">
      <c r="A40" s="40" t="s">
        <v>28</v>
      </c>
      <c r="B40" s="76" t="s">
        <v>50</v>
      </c>
      <c r="C40" s="48"/>
      <c r="D40" s="48"/>
      <c r="E40" s="48"/>
      <c r="F40" s="48"/>
      <c r="G40" s="48"/>
      <c r="H40" s="87"/>
      <c r="I40" s="84"/>
    </row>
    <row r="41" spans="1:9" x14ac:dyDescent="0.2">
      <c r="A41" s="40" t="s">
        <v>29</v>
      </c>
      <c r="B41" s="76" t="s">
        <v>55</v>
      </c>
      <c r="C41" s="48"/>
      <c r="D41" s="48"/>
      <c r="E41" s="48"/>
      <c r="F41" s="48"/>
      <c r="G41" s="48"/>
      <c r="H41" s="87"/>
      <c r="I41" s="84"/>
    </row>
    <row r="42" spans="1:9" x14ac:dyDescent="0.2">
      <c r="A42" s="40" t="s">
        <v>57</v>
      </c>
      <c r="B42" s="77" t="s">
        <v>34</v>
      </c>
      <c r="C42" s="48"/>
      <c r="D42" s="48"/>
      <c r="E42" s="48"/>
      <c r="F42" s="48"/>
      <c r="G42" s="48"/>
      <c r="H42" s="87"/>
      <c r="I42" s="84"/>
    </row>
    <row r="43" spans="1:9" x14ac:dyDescent="0.2">
      <c r="A43" s="40" t="s">
        <v>63</v>
      </c>
      <c r="B43" s="77" t="s">
        <v>47</v>
      </c>
      <c r="C43" s="48"/>
      <c r="D43" s="48"/>
      <c r="E43" s="48"/>
      <c r="F43" s="48"/>
      <c r="G43" s="48"/>
      <c r="H43" s="87"/>
      <c r="I43" s="84"/>
    </row>
    <row r="44" spans="1:9" ht="24" x14ac:dyDescent="0.2">
      <c r="A44" s="40" t="s">
        <v>62</v>
      </c>
      <c r="B44" s="77" t="s">
        <v>60</v>
      </c>
      <c r="C44" s="48"/>
      <c r="D44" s="48"/>
      <c r="E44" s="48"/>
      <c r="F44" s="48"/>
      <c r="G44" s="48"/>
      <c r="H44" s="87"/>
      <c r="I44" s="84"/>
    </row>
    <row r="45" spans="1:9" x14ac:dyDescent="0.2">
      <c r="A45" s="40" t="s">
        <v>64</v>
      </c>
      <c r="B45" s="77" t="s">
        <v>48</v>
      </c>
      <c r="C45" s="48"/>
      <c r="D45" s="48"/>
      <c r="E45" s="48"/>
      <c r="F45" s="48"/>
      <c r="G45" s="48"/>
      <c r="H45" s="87"/>
      <c r="I45" s="84"/>
    </row>
    <row r="46" spans="1:9" x14ac:dyDescent="0.2">
      <c r="A46" s="40"/>
      <c r="B46" s="55"/>
      <c r="C46" s="48"/>
      <c r="D46" s="48"/>
      <c r="E46" s="48"/>
      <c r="F46" s="48"/>
      <c r="G46" s="48"/>
      <c r="H46" s="87"/>
      <c r="I46" s="84"/>
    </row>
    <row r="47" spans="1:9" x14ac:dyDescent="0.2">
      <c r="A47" s="40"/>
      <c r="B47" s="57" t="s">
        <v>22</v>
      </c>
      <c r="C47" s="48"/>
      <c r="D47" s="48"/>
      <c r="E47" s="48"/>
      <c r="F47" s="48"/>
      <c r="G47" s="48"/>
      <c r="H47" s="87"/>
      <c r="I47" s="84"/>
    </row>
    <row r="48" spans="1:9" x14ac:dyDescent="0.2">
      <c r="A48" s="40"/>
      <c r="B48" s="56"/>
      <c r="C48" s="48"/>
      <c r="D48" s="48"/>
      <c r="E48" s="48"/>
      <c r="F48" s="48"/>
      <c r="G48" s="48"/>
      <c r="H48" s="87"/>
      <c r="I48" s="84"/>
    </row>
    <row r="49" spans="1:9" x14ac:dyDescent="0.2">
      <c r="A49" s="40"/>
      <c r="B49" s="41" t="s">
        <v>37</v>
      </c>
      <c r="C49" s="35"/>
      <c r="D49" s="35"/>
      <c r="E49" s="35"/>
      <c r="F49" s="35"/>
      <c r="G49" s="35"/>
      <c r="H49" s="90">
        <f>SUM(H33:H48)</f>
        <v>0</v>
      </c>
      <c r="I49" s="84"/>
    </row>
    <row r="50" spans="1:9" x14ac:dyDescent="0.2">
      <c r="A50" s="37"/>
      <c r="B50" s="38"/>
      <c r="C50" s="39"/>
      <c r="D50" s="39"/>
      <c r="E50" s="39"/>
      <c r="F50" s="39"/>
    </row>
    <row r="51" spans="1:9" x14ac:dyDescent="0.2">
      <c r="A51" s="37"/>
      <c r="B51" s="38"/>
      <c r="C51" s="39"/>
      <c r="D51" s="39"/>
      <c r="E51" s="39"/>
      <c r="F51" s="39"/>
    </row>
    <row r="52" spans="1:9" x14ac:dyDescent="0.2">
      <c r="A52" s="37"/>
      <c r="B52" s="59"/>
      <c r="C52" s="15"/>
      <c r="D52" s="14"/>
    </row>
    <row r="53" spans="1:9" x14ac:dyDescent="0.2">
      <c r="A53" s="28" t="s">
        <v>38</v>
      </c>
      <c r="B53" s="43" t="s">
        <v>12</v>
      </c>
      <c r="C53" s="35"/>
      <c r="D53" s="35"/>
      <c r="E53" s="35"/>
      <c r="F53" s="14"/>
    </row>
    <row r="54" spans="1:9" x14ac:dyDescent="0.2">
      <c r="B54" s="42" t="s">
        <v>8</v>
      </c>
      <c r="C54" s="62">
        <f>H23</f>
        <v>0</v>
      </c>
      <c r="D54" s="62"/>
      <c r="E54" s="62"/>
      <c r="F54" s="14"/>
    </row>
    <row r="55" spans="1:9" x14ac:dyDescent="0.2">
      <c r="B55" s="33" t="s">
        <v>11</v>
      </c>
      <c r="C55" s="62">
        <f>H49</f>
        <v>0</v>
      </c>
      <c r="D55" s="62"/>
      <c r="E55" s="62"/>
      <c r="F55" s="14"/>
    </row>
    <row r="56" spans="1:9" x14ac:dyDescent="0.2">
      <c r="B56" s="34" t="s">
        <v>13</v>
      </c>
      <c r="C56" s="63">
        <f>SUM(C53:C55)</f>
        <v>0</v>
      </c>
      <c r="D56" s="36"/>
      <c r="E56" s="36"/>
      <c r="F56" s="14"/>
    </row>
  </sheetData>
  <mergeCells count="1">
    <mergeCell ref="A1:H1"/>
  </mergeCells>
  <pageMargins left="0.24" right="0.16" top="1" bottom="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630e82-b1b8-4bd4-959b-22dc7f2c52f0" xsi:nil="true"/>
    <lcf76f155ced4ddcb4097134ff3c332f xmlns="37a253c4-3dad-44c9-a1df-0a04370c42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6E4F41-CB49-49F4-8499-FE8AD173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74814-3a41-43fc-a07f-81f81f94ee80"/>
    <ds:schemaRef ds:uri="37a253c4-3dad-44c9-a1df-0a04370c42db"/>
    <ds:schemaRef ds:uri="87fb9d41-735a-41f2-9015-9454989a2a95"/>
    <ds:schemaRef ds:uri="40630e82-b1b8-4bd4-959b-22dc7f2c5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A0058D-F07F-4A19-8A03-7A0A64200A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A538F77-A030-4938-A1A0-96AA90805398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BC99026B-86EC-44F6-A05E-63A05F1271D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CEB70AD-D29D-47F8-8851-049CD34B4904}">
  <ds:schemaRefs>
    <ds:schemaRef ds:uri="http://schemas.microsoft.com/office/2006/metadata/properties"/>
    <ds:schemaRef ds:uri="http://schemas.microsoft.com/office/infopath/2007/PartnerControls"/>
    <ds:schemaRef ds:uri="40630e82-b1b8-4bd4-959b-22dc7f2c52f0"/>
    <ds:schemaRef ds:uri="37a253c4-3dad-44c9-a1df-0a04370c42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alcantarakc</dc:creator>
  <cp:lastModifiedBy>Dones, Justin R (Manila)</cp:lastModifiedBy>
  <cp:lastPrinted>2022-08-11T08:16:56Z</cp:lastPrinted>
  <dcterms:created xsi:type="dcterms:W3CDTF">2012-02-09T09:05:29Z</dcterms:created>
  <dcterms:modified xsi:type="dcterms:W3CDTF">2022-08-11T08:33:21Z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7201200.00000000</vt:lpwstr>
  </property>
  <property fmtid="{D5CDD505-2E9C-101B-9397-08002B2CF9AE}" pid="3" name="MSIP_Label_1665d9ee-429a-4d5f-97cc-cfb56e044a6e_Enabled">
    <vt:lpwstr>true</vt:lpwstr>
  </property>
  <property fmtid="{D5CDD505-2E9C-101B-9397-08002B2CF9AE}" pid="4" name="MSIP_Label_1665d9ee-429a-4d5f-97cc-cfb56e044a6e_SetDate">
    <vt:lpwstr>2022-07-13T07:55:46Z</vt:lpwstr>
  </property>
  <property fmtid="{D5CDD505-2E9C-101B-9397-08002B2CF9AE}" pid="5" name="MSIP_Label_1665d9ee-429a-4d5f-97cc-cfb56e044a6e_Method">
    <vt:lpwstr>Privileged</vt:lpwstr>
  </property>
  <property fmtid="{D5CDD505-2E9C-101B-9397-08002B2CF9AE}" pid="6" name="MSIP_Label_1665d9ee-429a-4d5f-97cc-cfb56e044a6e_Name">
    <vt:lpwstr>1665d9ee-429a-4d5f-97cc-cfb56e044a6e</vt:lpwstr>
  </property>
  <property fmtid="{D5CDD505-2E9C-101B-9397-08002B2CF9AE}" pid="7" name="MSIP_Label_1665d9ee-429a-4d5f-97cc-cfb56e044a6e_SiteId">
    <vt:lpwstr>66cf5074-5afe-48d1-a691-a12b2121f44b</vt:lpwstr>
  </property>
  <property fmtid="{D5CDD505-2E9C-101B-9397-08002B2CF9AE}" pid="8" name="MSIP_Label_1665d9ee-429a-4d5f-97cc-cfb56e044a6e_ActionId">
    <vt:lpwstr>664c193d-036b-4306-bb74-158e55d6c3fa</vt:lpwstr>
  </property>
  <property fmtid="{D5CDD505-2E9C-101B-9397-08002B2CF9AE}" pid="9" name="MSIP_Label_1665d9ee-429a-4d5f-97cc-cfb56e044a6e_ContentBits">
    <vt:lpwstr>0</vt:lpwstr>
  </property>
  <property fmtid="{D5CDD505-2E9C-101B-9397-08002B2CF9AE}" pid="10" name="MediaServiceImageTags">
    <vt:lpwstr/>
  </property>
  <property fmtid="{D5CDD505-2E9C-101B-9397-08002B2CF9AE}" pid="11" name="ContentTypeId">
    <vt:lpwstr>0x010100AA557EF64CDAB3418D8B6037898410D2</vt:lpwstr>
  </property>
</Properties>
</file>