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usdos-my.sharepoint.com/personal/ratkovicv_state_gov/Documents/Desktop/Alumni NOFO 2023/"/>
    </mc:Choice>
  </mc:AlternateContent>
  <xr:revisionPtr revIDLastSave="0" documentId="8_{95416F0B-11BF-491B-915F-139A362396C5}" xr6:coauthVersionLast="47" xr6:coauthVersionMax="47" xr10:uidLastSave="{00000000-0000-0000-0000-000000000000}"/>
  <bookViews>
    <workbookView xWindow="-108" yWindow="-108" windowWidth="23256" windowHeight="12576" firstSheet="1"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6" i="1" l="1"/>
  <c r="H101" i="1"/>
  <c r="H100" i="1"/>
  <c r="E100" i="1"/>
  <c r="H99" i="1"/>
  <c r="E99" i="1"/>
  <c r="H98" i="1"/>
  <c r="E98" i="1"/>
  <c r="H97" i="1"/>
  <c r="E97" i="1"/>
  <c r="E101" i="1"/>
  <c r="H62" i="1"/>
  <c r="E62" i="1"/>
  <c r="E88" i="1"/>
  <c r="H88" i="1"/>
  <c r="E89" i="1"/>
  <c r="H89" i="1"/>
  <c r="E90" i="1"/>
  <c r="H90" i="1"/>
  <c r="E91" i="1"/>
  <c r="H91" i="1"/>
  <c r="E92" i="1"/>
  <c r="H92" i="1"/>
  <c r="E75" i="1"/>
  <c r="E49" i="1"/>
  <c r="E42" i="1"/>
  <c r="E29" i="1"/>
  <c r="E16" i="1"/>
  <c r="E9" i="1"/>
  <c r="H49" i="1"/>
  <c r="H75" i="1"/>
  <c r="H42" i="1"/>
  <c r="H16" i="1"/>
  <c r="H29" i="1"/>
  <c r="H9" i="1"/>
  <c r="H83" i="1"/>
  <c r="E83" i="1"/>
  <c r="H82" i="1"/>
  <c r="E82" i="1"/>
  <c r="H81" i="1"/>
  <c r="E81" i="1"/>
  <c r="H80" i="1"/>
  <c r="E80" i="1"/>
  <c r="H79" i="1"/>
  <c r="E79" i="1"/>
  <c r="H78" i="1"/>
  <c r="E78" i="1"/>
  <c r="H77" i="1"/>
  <c r="E77" i="1"/>
  <c r="H76" i="1"/>
  <c r="E76" i="1"/>
  <c r="H70" i="1"/>
  <c r="E70" i="1"/>
  <c r="E71" i="1" s="1"/>
  <c r="H69" i="1"/>
  <c r="E69" i="1"/>
  <c r="H68" i="1"/>
  <c r="E68" i="1"/>
  <c r="H67" i="1"/>
  <c r="E67" i="1"/>
  <c r="H66" i="1"/>
  <c r="E66" i="1"/>
  <c r="H65" i="1"/>
  <c r="E65" i="1"/>
  <c r="H64" i="1"/>
  <c r="E64" i="1"/>
  <c r="H63" i="1"/>
  <c r="E63" i="1"/>
  <c r="H57" i="1"/>
  <c r="E57" i="1"/>
  <c r="H56" i="1"/>
  <c r="E56" i="1"/>
  <c r="H55" i="1"/>
  <c r="E55" i="1"/>
  <c r="H54" i="1"/>
  <c r="E54" i="1"/>
  <c r="H53" i="1"/>
  <c r="E53" i="1"/>
  <c r="H52" i="1"/>
  <c r="E52" i="1"/>
  <c r="H51" i="1"/>
  <c r="E51" i="1"/>
  <c r="H50" i="1"/>
  <c r="H58" i="1" s="1"/>
  <c r="E50" i="1"/>
  <c r="H44" i="1"/>
  <c r="E44" i="1"/>
  <c r="H43" i="1"/>
  <c r="E43" i="1"/>
  <c r="H37" i="1"/>
  <c r="E37" i="1"/>
  <c r="H36" i="1"/>
  <c r="E36" i="1"/>
  <c r="H35" i="1"/>
  <c r="E35" i="1"/>
  <c r="H34" i="1"/>
  <c r="E34" i="1"/>
  <c r="H33" i="1"/>
  <c r="E33" i="1"/>
  <c r="H32" i="1"/>
  <c r="E32" i="1"/>
  <c r="H31" i="1"/>
  <c r="E31" i="1"/>
  <c r="H30" i="1"/>
  <c r="E30" i="1"/>
  <c r="H24" i="1"/>
  <c r="E24" i="1"/>
  <c r="H23" i="1"/>
  <c r="E23" i="1"/>
  <c r="H22" i="1"/>
  <c r="E22" i="1"/>
  <c r="H21" i="1"/>
  <c r="E21" i="1"/>
  <c r="H20" i="1"/>
  <c r="E20" i="1"/>
  <c r="H19" i="1"/>
  <c r="E19" i="1"/>
  <c r="H18" i="1"/>
  <c r="E18" i="1"/>
  <c r="H17" i="1"/>
  <c r="E17" i="1"/>
  <c r="H11" i="1"/>
  <c r="E11" i="1"/>
  <c r="H10" i="1"/>
  <c r="E10" i="1"/>
  <c r="E58" i="1" l="1"/>
  <c r="E12" i="1"/>
  <c r="H93" i="1"/>
  <c r="E93" i="1"/>
  <c r="H38" i="1"/>
  <c r="H71" i="1"/>
  <c r="E25" i="1"/>
  <c r="E38" i="1"/>
  <c r="H12" i="1"/>
  <c r="H25" i="1"/>
  <c r="E45" i="1"/>
  <c r="H45" i="1"/>
  <c r="E84" i="1"/>
  <c r="H84" i="1"/>
  <c r="E106" i="1" l="1"/>
  <c r="E5" i="1"/>
  <c r="H5" i="1"/>
  <c r="E10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tc={21B7B0D4-EC03-4770-971B-2010CA0BC207}</author>
  </authors>
  <commentList>
    <comment ref="A3" authorId="0" shapeId="0" xr:uid="{21B7B0D4-EC03-4770-971B-2010CA0BC207}">
      <text>
        <t>[Threaded comment]
Your version of Excel allows you to read this threaded comment; however, any edits to it will get removed if the file is opened in a newer version of Excel. Learn more: https://go.microsoft.com/fwlink/?linkid=870924
Comment:
    AEIF se ovdje ne treba spominjati nego ovo treba susuglasiti s našim ambasadinim alumni natječajem te se ispod tablica treba formatirati da nema suvišnih polja. Treba dodati stavke koje mi plaćamo i koje su objašnjene u NOFO-u.</t>
      </text>
    </comment>
  </commentList>
</comments>
</file>

<file path=xl/sharedStrings.xml><?xml version="1.0" encoding="utf-8"?>
<sst xmlns="http://schemas.openxmlformats.org/spreadsheetml/2006/main" count="63" uniqueCount="48">
  <si>
    <t>Alumni Small Grants Program 2023 Budget Form</t>
  </si>
  <si>
    <r>
      <t>Applicant organization:</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</si>
  <si>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</si>
  <si>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</si>
  <si>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(optional): </t>
  </si>
  <si>
    <t>U.S. Embassy Funds Requested</t>
  </si>
  <si>
    <t>Cost Share or In-Kind Support</t>
  </si>
  <si>
    <t>Activity/Item Description</t>
  </si>
  <si>
    <t>Cost ($USD)</t>
  </si>
  <si>
    <t>Quantity</t>
  </si>
  <si>
    <t>Total ($USD)</t>
  </si>
  <si>
    <t>Personnel and fringe benefits</t>
  </si>
  <si>
    <t>Subtotal</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</si>
  <si>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t>
    </r>
    <r>
      <rPr>
        <b/>
        <sz val="12"/>
        <color rgb="FFFF0000"/>
        <rFont val="Calibri"/>
        <family val="2"/>
        <scheme val="minor"/>
      </rPr>
      <t xml:space="preserve">  </t>
    </r>
    <r>
      <rPr>
        <b/>
        <sz val="12"/>
        <rFont val="Calibri"/>
        <family val="2"/>
        <scheme val="minor"/>
      </rPr>
      <t>Costs need to be itemized.</t>
    </r>
  </si>
  <si>
    <t xml:space="preserve">Travel </t>
  </si>
  <si>
    <r>
      <t xml:space="preserve">Justification:  Enter a description in the box below of the funds requested. Please consult the </t>
    </r>
    <r>
      <rPr>
        <b/>
        <sz val="12"/>
        <color rgb="FFFF0000"/>
        <rFont val="Calibri"/>
        <family val="2"/>
        <scheme val="minor"/>
      </rPr>
      <t>Budget Guidelines in the separate tab</t>
    </r>
    <r>
      <rPr>
        <b/>
        <sz val="12"/>
        <color theme="1"/>
        <rFont val="Calibri"/>
        <family val="2"/>
        <scheme val="minor"/>
      </rPr>
      <t>.  Costs need to be itemized.</t>
    </r>
  </si>
  <si>
    <t>Accomodation &amp; Per Diem</t>
  </si>
  <si>
    <r>
      <t>Justification:  Enter a description in the box below of the funds requested. Please consult the</t>
    </r>
    <r>
      <rPr>
        <b/>
        <sz val="12"/>
        <color rgb="FFFF0000"/>
        <rFont val="Calibri"/>
        <family val="2"/>
        <scheme val="minor"/>
      </rPr>
      <t xml:space="preserve"> Budget Guidelines in the separate tab</t>
    </r>
    <r>
      <rPr>
        <b/>
        <sz val="12"/>
        <rFont val="Calibri"/>
        <family val="2"/>
        <scheme val="minor"/>
      </rPr>
      <t>.  Costs need to be itemized.</t>
    </r>
  </si>
  <si>
    <t>Equipment</t>
  </si>
  <si>
    <t>Justification:  Enter a description in the box below of the funds requested. Please consult the Budget Guidelines in the separate tab.  Costs need to be itemized.</t>
  </si>
  <si>
    <t>Supplies</t>
  </si>
  <si>
    <t>Contractual</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</si>
  <si>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  Costs need to be itemized.</t>
    </r>
  </si>
  <si>
    <t>Other direct costs</t>
  </si>
  <si>
    <t>Indirect costs</t>
  </si>
  <si>
    <t>Entertainment and refreshments</t>
  </si>
  <si>
    <t xml:space="preserve"> Project Costs ($USD)</t>
  </si>
  <si>
    <t>Overall Total Project Costs</t>
  </si>
  <si>
    <t xml:space="preserve">Budget Guidelines </t>
  </si>
  <si>
    <t>These budget guidelines were established by the U.S. Embassy in Zagreb competition and include directions on allowable costs and how to apply them reasonably in support of project goals and objectives.</t>
  </si>
  <si>
    <t>1. Personnel and fringe benefits</t>
  </si>
  <si>
    <r>
      <rPr>
        <sz val="12"/>
        <color rgb="FF333333"/>
        <rFont val="Calibri"/>
      </rPr>
      <t xml:space="preserve">Detail the wages, salaries, and benefits of temporary or permanent staff who will be working directly for the applicant on the program, and the percentage of their time that will be spent on the program (for example, </t>
    </r>
    <r>
      <rPr>
        <b/>
        <sz val="12"/>
        <color rgb="FF333333"/>
        <rFont val="Calibri"/>
      </rPr>
      <t>your budget should specify “X percent of project work x number of months based on gross salary $Y per month</t>
    </r>
    <r>
      <rPr>
        <sz val="12"/>
        <color rgb="FF333333"/>
        <rFont val="Calibri"/>
      </rPr>
      <t xml:space="preserve">”)
Cost for Speakers:  Maximum of $200 per day for a full day of programming. 
Cost for Trainers:  Maximum $200 per full day or $25 per hour. Associated preparation and follow-up costs are acceptable and should be itemized at the same rate.
</t>
    </r>
  </si>
  <si>
    <t>2. Travel</t>
  </si>
  <si>
    <t xml:space="preserve">Estimate the costs of travel and per diem for program staff, consultants, speakers, and/or participants.  If the program involves international travel, include a brief statement of justification for that travel. Describe in-country and intraregional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t>
  </si>
  <si>
    <t xml:space="preserve">3. Accomodation </t>
  </si>
  <si>
    <t xml:space="preserve">Estimate the costs of travel based on researched accommodation prices.  For example, your budget should specify “X nights accommodation at $Y per night for Z number of U.S. speakers”; </t>
  </si>
  <si>
    <t>4. Equipment</t>
  </si>
  <si>
    <t>Describe any equipment required for the program, noting that equipment must last more than one year and cost at least $5,000 per unit.</t>
  </si>
  <si>
    <t>5. Supplies</t>
  </si>
  <si>
    <t xml:space="preserve">
Describe all items and materials, including any computer devices needed for the program.  If an item costs more than $5,000 per unit, put it in the budget under Equipment.  Equipment and supplies may not be given as gifts, prizes, or sub-grants.
</t>
  </si>
  <si>
    <t>6. Contractual</t>
  </si>
  <si>
    <t>Describe goods and services that the applicant plans to acquire through a contract with a vendor.  Also describe any sub-awards to non-profit partners that will help carry out the program activities</t>
  </si>
  <si>
    <t>7. Other direct costs</t>
  </si>
  <si>
    <t xml:space="preserve">Describe other costs directly associated with the program that do not fit into categories detailed above (for example, shipping costs for materials and equipment or applicable taxes).  All “Other” or “Miscellaneous” expenses must be itemized and explained. Commonly cited items are administrative costs and monitoring and evaluation.  Provide cost breakdown.  </t>
  </si>
  <si>
    <t>8. Indirect costs</t>
  </si>
  <si>
    <t>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10% of the modified total direct costs as defined in 2 CFR 200.68.</t>
  </si>
  <si>
    <t>9. Entertainment and refreshments</t>
  </si>
  <si>
    <t>Refreshment costs must be integral to the program and kept to a minimum.  Entertainment costs (amusement, diversion, social activities, ceremonials, alcoholic beverages, and cocktail parties) are not allowable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</si>
</sst>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27"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rgb="FFFF0000"/>
      <name val="Calibri"/>
      <family val="2"/>
      <scheme val="minor"/>
    </font>
    <font>
      <sz val="11"/>
      <color theme="0"/>
      <name val="Calibri"/>
      <family val="2"/>
      <scheme val="minor"/>
    </font>
    <font>
      <sz val="12"/>
      <color theme="0"/>
      <name val="Calibri"/>
      <family val="2"/>
      <scheme val="minor"/>
    </font>
    <font>
      <b/>
      <sz val="28"/>
      <color theme="0"/>
      <name val="Calibri"/>
      <family val="2"/>
      <scheme val="minor"/>
    </font>
    <font>
      <sz val="12"/>
      <color theme="1"/>
      <name val="Calibri"/>
      <family val="2"/>
    </font>
    <font>
      <sz val="12"/>
      <color theme="1"/>
      <name val="Calibri"/>
      <family val="2"/>
      <scheme val="minor"/>
    </font>
    <font>
      <sz val="10"/>
      <color rgb="FF000000"/>
      <name val="Calibri"/>
      <family val="2"/>
      <scheme val="minor"/>
    </font>
    <font>
      <sz val="12"/>
      <color rgb="FF333333"/>
      <name val="Calibri"/>
      <family val="2"/>
      <charset val="1"/>
    </font>
    <font>
      <sz val="12"/>
      <color rgb="FF333333"/>
      <name val="Calibri"/>
    </font>
    <font>
      <b/>
      <sz val="12"/>
      <color rgb="FF333333"/>
      <name val="Calibri"/>
    </font>
  </fonts>
  <fills count="12">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DDEBF7"/>
        <bgColor indexed="64"/>
      </patternFill>
    </fill>
  </fills>
  <borders count="84">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ck">
        <color auto="1"/>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8" fillId="10" borderId="0" applyNumberFormat="0" applyBorder="0" applyAlignment="0" applyProtection="0"/>
  </cellStyleXfs>
  <cellXfs count="222">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4" xfId="2" applyFont="1" applyBorder="1" applyAlignment="1" applyProtection="1">
      <alignment horizontal="center" wrapText="1"/>
      <protection locked="0"/>
    </xf>
    <xf numFmtId="44" fontId="12" fillId="0" borderId="33"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5" xfId="2" applyNumberFormat="1" applyFont="1" applyBorder="1" applyAlignment="1" applyProtection="1">
      <alignment wrapText="1"/>
    </xf>
    <xf numFmtId="0" fontId="11" fillId="0" borderId="36" xfId="2" applyFont="1" applyBorder="1" applyAlignment="1" applyProtection="1">
      <alignment horizontal="center" wrapText="1"/>
    </xf>
    <xf numFmtId="44" fontId="11" fillId="0" borderId="8" xfId="3" applyFont="1" applyBorder="1" applyAlignment="1" applyProtection="1">
      <alignment wrapText="1"/>
    </xf>
    <xf numFmtId="44" fontId="11" fillId="0" borderId="37" xfId="3" applyFont="1" applyBorder="1" applyAlignment="1" applyProtection="1">
      <alignment wrapText="1"/>
    </xf>
    <xf numFmtId="0" fontId="12" fillId="0" borderId="32" xfId="2" applyFont="1" applyBorder="1" applyAlignment="1" applyProtection="1">
      <protection locked="0"/>
    </xf>
    <xf numFmtId="0" fontId="11" fillId="0" borderId="37" xfId="2" applyFont="1" applyBorder="1" applyAlignment="1" applyProtection="1">
      <alignment horizontal="right" wrapText="1"/>
    </xf>
    <xf numFmtId="0" fontId="11" fillId="0" borderId="38" xfId="2" applyFont="1" applyBorder="1" applyAlignment="1" applyProtection="1">
      <alignment wrapText="1"/>
    </xf>
    <xf numFmtId="0" fontId="11" fillId="0" borderId="35"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1"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0" fontId="11" fillId="0" borderId="30" xfId="2" applyFont="1" applyBorder="1" applyAlignment="1" applyProtection="1">
      <alignment horizontal="center" wrapText="1"/>
      <protection locked="0"/>
    </xf>
    <xf numFmtId="0" fontId="11" fillId="0" borderId="42" xfId="2" applyFont="1" applyBorder="1" applyAlignment="1" applyProtection="1">
      <alignment horizontal="center" wrapText="1"/>
    </xf>
    <xf numFmtId="44" fontId="12" fillId="0" borderId="41"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4"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1"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1"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3" xfId="1" applyFont="1" applyFill="1" applyBorder="1" applyAlignment="1" applyProtection="1">
      <alignment wrapText="1"/>
      <protection locked="0"/>
    </xf>
    <xf numFmtId="0" fontId="12" fillId="4" borderId="34" xfId="2" applyFont="1" applyFill="1" applyBorder="1" applyAlignment="1" applyProtection="1">
      <alignment horizontal="center" wrapText="1"/>
      <protection locked="0"/>
    </xf>
    <xf numFmtId="0" fontId="11" fillId="0" borderId="33" xfId="2" applyFont="1" applyBorder="1" applyAlignment="1" applyProtection="1">
      <alignment wrapText="1"/>
    </xf>
    <xf numFmtId="0" fontId="11" fillId="0" borderId="34"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0" xfId="2" applyFont="1" applyFill="1" applyBorder="1" applyAlignment="1" applyProtection="1">
      <alignment wrapText="1"/>
    </xf>
    <xf numFmtId="0" fontId="7" fillId="8" borderId="32" xfId="2" applyFont="1" applyFill="1" applyBorder="1" applyAlignment="1" applyProtection="1">
      <alignment wrapText="1"/>
    </xf>
    <xf numFmtId="0" fontId="11" fillId="0" borderId="50" xfId="2" applyFont="1" applyBorder="1" applyAlignment="1" applyProtection="1">
      <alignment horizontal="right" wrapText="1"/>
      <protection locked="0"/>
    </xf>
    <xf numFmtId="0" fontId="11" fillId="0" borderId="33" xfId="2" applyFont="1" applyBorder="1" applyAlignment="1" applyProtection="1">
      <alignment wrapText="1"/>
      <protection locked="0"/>
    </xf>
    <xf numFmtId="44" fontId="11" fillId="0" borderId="51" xfId="3" applyFont="1" applyBorder="1" applyAlignment="1" applyProtection="1">
      <alignment wrapText="1"/>
    </xf>
    <xf numFmtId="44" fontId="11" fillId="0" borderId="52"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57" xfId="2" applyFont="1" applyFill="1" applyBorder="1" applyAlignment="1" applyProtection="1">
      <alignment horizontal="left"/>
    </xf>
    <xf numFmtId="0" fontId="12" fillId="0" borderId="39"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3" xfId="2" applyFont="1" applyBorder="1" applyAlignment="1" applyProtection="1">
      <alignment horizontal="left"/>
      <protection locked="0"/>
    </xf>
    <xf numFmtId="0" fontId="11" fillId="0" borderId="35"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58"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3"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39" xfId="2" applyFont="1" applyBorder="1" applyAlignment="1" applyProtection="1">
      <alignment horizontal="left"/>
      <protection locked="0"/>
    </xf>
    <xf numFmtId="0" fontId="12" fillId="0" borderId="60" xfId="2" applyFont="1" applyBorder="1" applyAlignment="1" applyProtection="1">
      <alignment horizontal="left"/>
      <protection locked="0"/>
    </xf>
    <xf numFmtId="0" fontId="14" fillId="0" borderId="0" xfId="0" applyFont="1"/>
    <xf numFmtId="0" fontId="9" fillId="5" borderId="66" xfId="2" applyFont="1" applyFill="1" applyBorder="1" applyAlignment="1" applyProtection="1">
      <alignment wrapText="1"/>
    </xf>
    <xf numFmtId="0" fontId="9" fillId="5" borderId="67" xfId="2" applyFont="1" applyFill="1" applyBorder="1" applyAlignment="1" applyProtection="1">
      <alignment horizontal="center" wrapText="1"/>
    </xf>
    <xf numFmtId="44" fontId="9" fillId="5" borderId="68" xfId="3" applyFont="1" applyFill="1" applyBorder="1" applyAlignment="1" applyProtection="1">
      <alignment horizontal="right" wrapText="1"/>
    </xf>
    <xf numFmtId="0" fontId="9" fillId="3" borderId="66" xfId="2" applyFont="1" applyFill="1" applyBorder="1" applyAlignment="1" applyProtection="1">
      <alignment horizontal="center" wrapText="1"/>
    </xf>
    <xf numFmtId="0" fontId="9" fillId="3" borderId="67" xfId="2" applyFont="1" applyFill="1" applyBorder="1" applyAlignment="1" applyProtection="1">
      <alignment horizontal="center" wrapText="1"/>
    </xf>
    <xf numFmtId="164" fontId="9" fillId="3" borderId="69" xfId="2" applyNumberFormat="1" applyFont="1" applyFill="1" applyBorder="1" applyAlignment="1" applyProtection="1">
      <alignment horizontal="right" wrapText="1"/>
    </xf>
    <xf numFmtId="0" fontId="0" fillId="0" borderId="0" xfId="0"/>
    <xf numFmtId="0" fontId="0" fillId="0" borderId="0" xfId="0" applyBorder="1"/>
    <xf numFmtId="0" fontId="15" fillId="0" borderId="71" xfId="0" applyFont="1" applyBorder="1" applyAlignment="1">
      <alignment vertical="center"/>
    </xf>
    <xf numFmtId="0" fontId="15" fillId="0" borderId="71" xfId="0" applyFont="1" applyBorder="1" applyAlignment="1">
      <alignment vertical="center" wrapText="1"/>
    </xf>
    <xf numFmtId="0" fontId="15" fillId="0" borderId="72" xfId="0" applyFont="1" applyBorder="1" applyAlignment="1">
      <alignment vertical="center"/>
    </xf>
    <xf numFmtId="0" fontId="11" fillId="0" borderId="71" xfId="2" applyFont="1" applyBorder="1" applyAlignment="1" applyProtection="1">
      <alignment wrapText="1"/>
    </xf>
    <xf numFmtId="0" fontId="11" fillId="0" borderId="71" xfId="2" applyFont="1" applyBorder="1" applyAlignment="1" applyProtection="1">
      <alignment horizontal="center" wrapText="1"/>
    </xf>
    <xf numFmtId="44" fontId="11" fillId="0" borderId="71" xfId="3" applyFont="1" applyBorder="1" applyAlignment="1" applyProtection="1">
      <alignment wrapText="1"/>
    </xf>
    <xf numFmtId="44" fontId="11" fillId="0" borderId="10" xfId="3" applyFont="1" applyBorder="1" applyAlignment="1" applyProtection="1">
      <alignment wrapText="1"/>
    </xf>
    <xf numFmtId="44" fontId="12" fillId="0" borderId="51" xfId="3" applyFont="1" applyBorder="1" applyAlignment="1" applyProtection="1">
      <alignment wrapText="1"/>
    </xf>
    <xf numFmtId="0" fontId="15" fillId="0" borderId="83" xfId="0" applyFont="1" applyBorder="1" applyAlignment="1">
      <alignment vertical="center" wrapText="1"/>
    </xf>
    <xf numFmtId="0" fontId="11" fillId="8" borderId="39" xfId="2" applyFont="1" applyFill="1" applyBorder="1" applyAlignment="1" applyProtection="1">
      <alignment wrapText="1"/>
    </xf>
    <xf numFmtId="0" fontId="12" fillId="8" borderId="32" xfId="0" applyFont="1" applyFill="1" applyBorder="1" applyAlignment="1" applyProtection="1">
      <alignment wrapText="1"/>
    </xf>
    <xf numFmtId="0" fontId="12" fillId="8" borderId="40" xfId="0" applyFont="1" applyFill="1" applyBorder="1" applyAlignment="1" applyProtection="1">
      <alignment wrapText="1"/>
    </xf>
    <xf numFmtId="0" fontId="15" fillId="0" borderId="81" xfId="0" applyFont="1" applyBorder="1" applyAlignment="1">
      <alignment vertical="center" wrapText="1"/>
    </xf>
    <xf numFmtId="0" fontId="15" fillId="0" borderId="81" xfId="0" applyFont="1" applyBorder="1" applyAlignment="1">
      <alignment vertical="center"/>
    </xf>
    <xf numFmtId="0" fontId="11" fillId="0" borderId="76" xfId="2" applyFont="1" applyBorder="1" applyAlignment="1" applyProtection="1">
      <alignment horizontal="center" vertical="top" wrapText="1"/>
    </xf>
    <xf numFmtId="0" fontId="11" fillId="0" borderId="77" xfId="2" applyFont="1" applyBorder="1" applyAlignment="1" applyProtection="1">
      <alignment horizontal="center" vertical="top" wrapText="1"/>
    </xf>
    <xf numFmtId="0" fontId="11" fillId="0" borderId="78" xfId="2" applyFont="1" applyBorder="1" applyAlignment="1" applyProtection="1">
      <alignment horizontal="center" vertical="top" wrapText="1"/>
    </xf>
    <xf numFmtId="0" fontId="11" fillId="0" borderId="75" xfId="2" applyFont="1" applyBorder="1" applyAlignment="1" applyProtection="1">
      <alignment horizontal="center" vertical="top" wrapText="1"/>
    </xf>
    <xf numFmtId="0" fontId="11" fillId="0" borderId="73" xfId="2" applyFont="1" applyBorder="1" applyAlignment="1" applyProtection="1">
      <alignment horizontal="center" vertical="top" wrapText="1"/>
    </xf>
    <xf numFmtId="0" fontId="11" fillId="0" borderId="74" xfId="2" applyFont="1" applyBorder="1" applyAlignment="1" applyProtection="1">
      <alignment horizontal="center" vertical="top" wrapText="1"/>
    </xf>
    <xf numFmtId="0" fontId="11" fillId="9" borderId="53" xfId="2" applyFont="1" applyFill="1" applyBorder="1" applyAlignment="1" applyProtection="1">
      <alignment horizontal="left" vertical="top" wrapText="1"/>
    </xf>
    <xf numFmtId="0" fontId="11" fillId="9" borderId="48"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4"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11" fillId="9" borderId="59"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6" fillId="9" borderId="53" xfId="4" applyFont="1" applyFill="1" applyBorder="1" applyAlignment="1" applyProtection="1">
      <alignment horizontal="left" vertical="top" wrapText="1"/>
    </xf>
    <xf numFmtId="0" fontId="15" fillId="9" borderId="48" xfId="4" applyFont="1" applyFill="1" applyBorder="1" applyAlignment="1" applyProtection="1">
      <alignment horizontal="left" vertical="top" wrapText="1"/>
    </xf>
    <xf numFmtId="0" fontId="15" fillId="9" borderId="49" xfId="4" applyFont="1" applyFill="1" applyBorder="1" applyAlignment="1" applyProtection="1">
      <alignment horizontal="left" vertical="top"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11" fillId="8" borderId="13" xfId="2" applyFont="1" applyFill="1" applyBorder="1" applyAlignment="1" applyProtection="1">
      <alignment wrapText="1"/>
    </xf>
    <xf numFmtId="0" fontId="11" fillId="8" borderId="11" xfId="2" applyFont="1" applyFill="1" applyBorder="1" applyAlignment="1" applyProtection="1">
      <alignment wrapText="1"/>
    </xf>
    <xf numFmtId="0" fontId="11" fillId="8" borderId="14" xfId="2" applyFont="1" applyFill="1" applyBorder="1" applyAlignment="1" applyProtection="1">
      <alignment wrapText="1"/>
    </xf>
    <xf numFmtId="0" fontId="13" fillId="5" borderId="61" xfId="2" applyFont="1" applyFill="1" applyBorder="1" applyAlignment="1" applyProtection="1">
      <alignment horizontal="center"/>
    </xf>
    <xf numFmtId="0" fontId="13" fillId="5" borderId="62" xfId="2" applyFont="1" applyFill="1" applyBorder="1" applyAlignment="1" applyProtection="1">
      <alignment horizontal="center"/>
    </xf>
    <xf numFmtId="0" fontId="13" fillId="5" borderId="63" xfId="2" applyFont="1" applyFill="1" applyBorder="1" applyAlignment="1" applyProtection="1">
      <alignment horizontal="center"/>
    </xf>
    <xf numFmtId="44" fontId="13" fillId="5" borderId="64" xfId="0" applyNumberFormat="1" applyFont="1" applyFill="1" applyBorder="1" applyAlignment="1" applyProtection="1">
      <alignment horizontal="right"/>
    </xf>
    <xf numFmtId="44" fontId="13" fillId="5" borderId="62" xfId="0" applyNumberFormat="1" applyFont="1" applyFill="1" applyBorder="1" applyAlignment="1" applyProtection="1">
      <alignment horizontal="right"/>
    </xf>
    <xf numFmtId="44" fontId="13" fillId="5" borderId="65" xfId="0" applyNumberFormat="1"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39" xfId="2" applyFont="1" applyFill="1" applyBorder="1" applyAlignment="1" applyProtection="1">
      <alignment wrapText="1"/>
      <protection locked="0"/>
    </xf>
    <xf numFmtId="0" fontId="12" fillId="8" borderId="40" xfId="0" applyFont="1" applyFill="1" applyBorder="1" applyAlignment="1" applyProtection="1">
      <alignment wrapText="1"/>
      <protection locked="0"/>
    </xf>
    <xf numFmtId="0" fontId="11" fillId="8" borderId="39" xfId="2" applyFont="1" applyFill="1" applyBorder="1" applyAlignment="1" applyProtection="1">
      <alignment wrapText="1"/>
    </xf>
    <xf numFmtId="0" fontId="12" fillId="8" borderId="32" xfId="0" applyFont="1" applyFill="1" applyBorder="1" applyAlignment="1" applyProtection="1">
      <alignment wrapText="1"/>
    </xf>
    <xf numFmtId="0" fontId="11" fillId="8" borderId="4" xfId="2"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0" xfId="0" applyFont="1" applyFill="1" applyBorder="1" applyAlignment="1" applyProtection="1">
      <alignment wrapText="1"/>
    </xf>
    <xf numFmtId="0" fontId="11" fillId="8" borderId="40" xfId="2" applyFont="1" applyFill="1" applyBorder="1" applyAlignment="1" applyProtection="1">
      <alignment wrapText="1"/>
    </xf>
    <xf numFmtId="0" fontId="3" fillId="6" borderId="46" xfId="2" applyFont="1" applyFill="1" applyBorder="1" applyAlignment="1" applyProtection="1">
      <alignment horizontal="right" wrapText="1"/>
    </xf>
    <xf numFmtId="0" fontId="3" fillId="6" borderId="80" xfId="2" applyFont="1" applyFill="1" applyBorder="1" applyAlignment="1" applyProtection="1">
      <alignment horizontal="right" wrapText="1"/>
    </xf>
    <xf numFmtId="0" fontId="11" fillId="0" borderId="39"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0" xfId="2" applyFont="1" applyBorder="1" applyAlignment="1" applyProtection="1">
      <alignment horizontal="left" vertical="top" wrapText="1"/>
    </xf>
    <xf numFmtId="0" fontId="11" fillId="6" borderId="13" xfId="2" applyFont="1" applyFill="1" applyBorder="1" applyAlignment="1" applyProtection="1">
      <alignment horizontal="center" vertical="top" wrapText="1"/>
    </xf>
    <xf numFmtId="0" fontId="11" fillId="6" borderId="11" xfId="2" applyFont="1" applyFill="1" applyBorder="1" applyAlignment="1" applyProtection="1">
      <alignment horizontal="center" vertical="top" wrapText="1"/>
    </xf>
    <xf numFmtId="0" fontId="11" fillId="6" borderId="14" xfId="2" applyFont="1" applyFill="1" applyBorder="1" applyAlignment="1" applyProtection="1">
      <alignment horizontal="center" vertical="top" wrapText="1"/>
    </xf>
    <xf numFmtId="0" fontId="2" fillId="5" borderId="53" xfId="0" applyFont="1" applyFill="1" applyBorder="1" applyAlignment="1" applyProtection="1">
      <alignment horizontal="center" vertical="center"/>
    </xf>
    <xf numFmtId="0" fontId="2" fillId="5" borderId="48"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4"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5"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6" xfId="0" applyFont="1" applyFill="1" applyBorder="1" applyAlignment="1" applyProtection="1">
      <alignment horizontal="center" wrapText="1"/>
      <protection locked="0"/>
    </xf>
    <xf numFmtId="0" fontId="5" fillId="4" borderId="47" xfId="0" applyFont="1" applyFill="1" applyBorder="1" applyAlignment="1" applyProtection="1">
      <alignment horizontal="center" wrapText="1"/>
      <protection locked="0"/>
    </xf>
    <xf numFmtId="0" fontId="7" fillId="4" borderId="44"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23" fillId="11" borderId="54" xfId="2" applyFont="1" applyFill="1" applyBorder="1" applyAlignment="1" applyProtection="1">
      <alignment horizontal="left" wrapText="1"/>
    </xf>
    <xf numFmtId="0" fontId="23" fillId="11" borderId="43" xfId="2" applyFont="1" applyFill="1" applyBorder="1" applyAlignment="1" applyProtection="1">
      <alignment horizontal="left" wrapText="1"/>
    </xf>
    <xf numFmtId="0" fontId="23" fillId="11" borderId="55" xfId="0" applyFont="1" applyFill="1" applyBorder="1" applyAlignment="1" applyProtection="1"/>
    <xf numFmtId="0" fontId="23" fillId="11"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0" fillId="0" borderId="81" xfId="0" applyBorder="1" applyAlignment="1">
      <alignment horizontal="center"/>
    </xf>
    <xf numFmtId="0" fontId="0" fillId="0" borderId="82" xfId="0" applyBorder="1" applyAlignment="1">
      <alignment horizontal="center"/>
    </xf>
    <xf numFmtId="0" fontId="0" fillId="0" borderId="79" xfId="0" applyBorder="1" applyAlignment="1">
      <alignment horizontal="center"/>
    </xf>
    <xf numFmtId="0" fontId="3" fillId="2" borderId="56"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16" fillId="9" borderId="48"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20" fillId="10" borderId="0" xfId="5" applyFont="1" applyAlignment="1">
      <alignment horizontal="center" vertical="center"/>
    </xf>
    <xf numFmtId="0" fontId="25" fillId="0" borderId="0" xfId="0" applyFont="1" applyBorder="1" applyAlignment="1">
      <alignment vertical="center" wrapText="1"/>
    </xf>
    <xf numFmtId="0" fontId="21" fillId="0" borderId="0" xfId="0" applyFont="1" applyBorder="1" applyAlignment="1">
      <alignment vertical="center" wrapText="1"/>
    </xf>
    <xf numFmtId="0" fontId="21" fillId="0" borderId="70" xfId="0" applyFont="1" applyBorder="1" applyAlignment="1">
      <alignment vertical="center" wrapText="1"/>
    </xf>
    <xf numFmtId="0" fontId="22" fillId="0" borderId="71" xfId="0" applyFont="1" applyBorder="1" applyAlignment="1">
      <alignment horizontal="left" vertical="top" wrapText="1"/>
    </xf>
    <xf numFmtId="0" fontId="24" fillId="0" borderId="71" xfId="0" applyFont="1" applyBorder="1" applyAlignment="1">
      <alignment vertical="center" wrapText="1"/>
    </xf>
    <xf numFmtId="0" fontId="22" fillId="0" borderId="71" xfId="0" applyFont="1" applyBorder="1" applyAlignment="1">
      <alignment vertical="center" wrapText="1"/>
    </xf>
    <xf numFmtId="0" fontId="25" fillId="0" borderId="74" xfId="0" applyFont="1" applyBorder="1" applyAlignment="1">
      <alignment vertical="center" wrapText="1"/>
    </xf>
    <xf numFmtId="0" fontId="0" fillId="0" borderId="83" xfId="0" applyBorder="1" applyAlignment="1">
      <alignment vertical="center" wrapText="1"/>
    </xf>
    <xf numFmtId="0" fontId="24" fillId="0" borderId="0" xfId="0" applyFont="1" applyBorder="1" applyAlignment="1">
      <alignment vertical="center" wrapText="1"/>
    </xf>
    <xf numFmtId="0" fontId="0" fillId="0" borderId="0" xfId="0" applyBorder="1" applyAlignment="1">
      <alignment vertical="center" wrapText="1"/>
    </xf>
    <xf numFmtId="0" fontId="0" fillId="0" borderId="70" xfId="0" applyBorder="1" applyAlignment="1">
      <alignment vertical="center" wrapText="1"/>
    </xf>
    <xf numFmtId="0" fontId="25" fillId="0" borderId="71" xfId="0" applyFont="1" applyBorder="1" applyAlignment="1">
      <alignment horizontal="left" vertical="top" wrapText="1"/>
    </xf>
    <xf numFmtId="0" fontId="0" fillId="0" borderId="71" xfId="0" applyBorder="1" applyAlignment="1">
      <alignment horizontal="left" vertical="top" wrapText="1"/>
    </xf>
    <xf numFmtId="0" fontId="19" fillId="10" borderId="0" xfId="5" applyFont="1" applyAlignment="1">
      <alignment horizontal="left" vertical="center" wrapText="1"/>
    </xf>
    <xf numFmtId="0" fontId="22" fillId="0" borderId="79" xfId="0" applyFont="1" applyBorder="1" applyAlignment="1">
      <alignment vertical="center" wrapText="1"/>
    </xf>
  </cellXfs>
  <cellStyles count="6">
    <cellStyle name="40% - Accent1" xfId="4" builtinId="31"/>
    <cellStyle name="Accent1" xfId="5" builtinId="29"/>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atkovic, Vanja (Zagreb)" id="{B9762466-2B2E-43A4-A02F-0BA394CFD5A5}" userId="S::ratkovicv@state.gov::b7f035d7-7b09-4ee7-b46d-5c0e33cd90b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23-01-05T07:57:22.90" personId="{B9762466-2B2E-43A4-A02F-0BA394CFD5A5}" id="{21B7B0D4-EC03-4770-971B-2010CA0BC207}">
    <text>AEIF se ovdje ne treba spominjati nego ovo treba susuglasiti s našim ambasadinim alumni natječajem te se ispod tablica treba formatirati da nema suvišnih polja. Treba dodati stavke koje mi plaćamo i koje su objašnjene u NOFO-u.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I114"/>
  <sheetViews>
    <sheetView tabSelected="1" workbookViewId="0">
      <selection activeCell="A100" sqref="A100"/>
    </sheetView>
  </sheetViews>
  <sheetFormatPr defaultRowHeight="14.4" x14ac:dyDescent="0.3"/>
  <cols>
    <col min="1" max="1" width="4.33203125" customWidth="1"/>
    <col min="2" max="2" width="40.6640625" customWidth="1"/>
    <col min="3" max="3" width="12.88671875" customWidth="1"/>
    <col min="4" max="4" width="9.88671875" customWidth="1"/>
    <col min="5" max="5" width="16.44140625" customWidth="1"/>
    <col min="6" max="6" width="14" customWidth="1"/>
    <col min="7" max="7" width="9.88671875" customWidth="1"/>
    <col min="8" max="8" width="16.5546875" customWidth="1"/>
  </cols>
  <sheetData>
    <row r="1" spans="1:8" ht="15" thickTop="1" x14ac:dyDescent="0.3">
      <c r="A1" s="167" t="s">
        <v>0</v>
      </c>
      <c r="B1" s="168"/>
      <c r="C1" s="168"/>
      <c r="D1" s="168"/>
      <c r="E1" s="168"/>
      <c r="F1" s="168"/>
      <c r="G1" s="168"/>
      <c r="H1" s="169"/>
    </row>
    <row r="2" spans="1:8" ht="15" thickBot="1" x14ac:dyDescent="0.35">
      <c r="A2" s="170"/>
      <c r="B2" s="171"/>
      <c r="C2" s="171"/>
      <c r="D2" s="171"/>
      <c r="E2" s="171"/>
      <c r="F2" s="171"/>
      <c r="G2" s="171"/>
      <c r="H2" s="172"/>
    </row>
    <row r="3" spans="1:8" ht="17.399999999999999" x14ac:dyDescent="0.35">
      <c r="A3" s="173" t="s">
        <v>1</v>
      </c>
      <c r="B3" s="174"/>
      <c r="C3" s="175" t="s">
        <v>2</v>
      </c>
      <c r="D3" s="176"/>
      <c r="E3" s="176"/>
      <c r="F3" s="176"/>
      <c r="G3" s="176"/>
      <c r="H3" s="177"/>
    </row>
    <row r="4" spans="1:8" ht="28.5" customHeight="1" thickBot="1" x14ac:dyDescent="0.4">
      <c r="A4" s="178"/>
      <c r="B4" s="179"/>
      <c r="C4" s="180"/>
      <c r="D4" s="181"/>
      <c r="E4" s="181"/>
      <c r="F4" s="181"/>
      <c r="G4" s="181"/>
      <c r="H4" s="182"/>
    </row>
    <row r="5" spans="1:8" ht="34.5" customHeight="1" x14ac:dyDescent="0.3">
      <c r="A5" s="183"/>
      <c r="B5" s="184"/>
      <c r="C5" s="187" t="s">
        <v>3</v>
      </c>
      <c r="D5" s="188"/>
      <c r="E5" s="52">
        <f>E106</f>
        <v>0</v>
      </c>
      <c r="F5" s="189" t="s">
        <v>4</v>
      </c>
      <c r="G5" s="190"/>
      <c r="H5" s="53">
        <f>H106</f>
        <v>0</v>
      </c>
    </row>
    <row r="6" spans="1:8" ht="25.5" customHeight="1" x14ac:dyDescent="0.35">
      <c r="A6" s="185"/>
      <c r="B6" s="186"/>
      <c r="C6" s="191" t="s">
        <v>5</v>
      </c>
      <c r="D6" s="191"/>
      <c r="E6" s="191"/>
      <c r="F6" s="192" t="s">
        <v>6</v>
      </c>
      <c r="G6" s="193"/>
      <c r="H6" s="194"/>
    </row>
    <row r="7" spans="1:8" ht="18" thickBot="1" x14ac:dyDescent="0.4">
      <c r="A7" s="198" t="s">
        <v>7</v>
      </c>
      <c r="B7" s="199"/>
      <c r="C7" s="49" t="s">
        <v>8</v>
      </c>
      <c r="D7" s="50" t="s">
        <v>9</v>
      </c>
      <c r="E7" s="51" t="s">
        <v>10</v>
      </c>
      <c r="F7" s="1" t="s">
        <v>8</v>
      </c>
      <c r="G7" s="2" t="s">
        <v>9</v>
      </c>
      <c r="H7" s="3" t="s">
        <v>10</v>
      </c>
    </row>
    <row r="8" spans="1:8" ht="18" x14ac:dyDescent="0.35">
      <c r="A8" s="67">
        <v>1</v>
      </c>
      <c r="B8" s="58" t="s">
        <v>11</v>
      </c>
      <c r="C8" s="200"/>
      <c r="D8" s="201"/>
      <c r="E8" s="201"/>
      <c r="F8" s="153"/>
      <c r="G8" s="202"/>
      <c r="H8" s="203"/>
    </row>
    <row r="9" spans="1:8" ht="15.6" x14ac:dyDescent="0.3">
      <c r="A9" s="68">
        <v>1.1000000000000001</v>
      </c>
      <c r="B9" s="54"/>
      <c r="C9" s="55"/>
      <c r="D9" s="24"/>
      <c r="E9" s="56">
        <f>PRODUCT(C9:D9)</f>
        <v>0</v>
      </c>
      <c r="F9" s="23"/>
      <c r="G9" s="24"/>
      <c r="H9" s="57">
        <f>PRODUCT(F9:G9)</f>
        <v>0</v>
      </c>
    </row>
    <row r="10" spans="1:8" ht="15.6" x14ac:dyDescent="0.3">
      <c r="A10" s="69">
        <v>1.2</v>
      </c>
      <c r="B10" s="10"/>
      <c r="C10" s="5"/>
      <c r="D10" s="6"/>
      <c r="E10" s="7">
        <f t="shared" ref="E10:E11" si="0">PRODUCT(C10:D10)</f>
        <v>0</v>
      </c>
      <c r="F10" s="8"/>
      <c r="G10" s="6"/>
      <c r="H10" s="9">
        <f t="shared" ref="H10:H11" si="1">PRODUCT(F10:G10)</f>
        <v>0</v>
      </c>
    </row>
    <row r="11" spans="1:8" ht="15.6" x14ac:dyDescent="0.3">
      <c r="A11" s="69">
        <v>1.3</v>
      </c>
      <c r="B11" s="10"/>
      <c r="C11" s="5"/>
      <c r="D11" s="6"/>
      <c r="E11" s="7">
        <f t="shared" si="0"/>
        <v>0</v>
      </c>
      <c r="F11" s="8"/>
      <c r="G11" s="6"/>
      <c r="H11" s="9">
        <f t="shared" si="1"/>
        <v>0</v>
      </c>
    </row>
    <row r="12" spans="1:8" ht="16.2" thickBot="1" x14ac:dyDescent="0.35">
      <c r="A12" s="71"/>
      <c r="B12" s="13" t="s">
        <v>12</v>
      </c>
      <c r="C12" s="14"/>
      <c r="D12" s="15"/>
      <c r="E12" s="16">
        <f>SUM(E9:E11)</f>
        <v>0</v>
      </c>
      <c r="F12" s="14"/>
      <c r="G12" s="15"/>
      <c r="H12" s="17">
        <f>SUM(H9:H11)</f>
        <v>0</v>
      </c>
    </row>
    <row r="13" spans="1:8" ht="30" customHeight="1" thickTop="1" x14ac:dyDescent="0.3">
      <c r="A13" s="132" t="s">
        <v>13</v>
      </c>
      <c r="B13" s="204"/>
      <c r="C13" s="204"/>
      <c r="D13" s="204"/>
      <c r="E13" s="204"/>
      <c r="F13" s="204"/>
      <c r="G13" s="204"/>
      <c r="H13" s="205"/>
    </row>
    <row r="14" spans="1:8" ht="60" customHeight="1" thickBot="1" x14ac:dyDescent="0.35">
      <c r="A14" s="117"/>
      <c r="B14" s="118"/>
      <c r="C14" s="118"/>
      <c r="D14" s="118"/>
      <c r="E14" s="118"/>
      <c r="F14" s="118"/>
      <c r="G14" s="118"/>
      <c r="H14" s="119"/>
    </row>
    <row r="15" spans="1:8" ht="18" x14ac:dyDescent="0.35">
      <c r="A15" s="72">
        <v>2</v>
      </c>
      <c r="B15" s="59" t="s">
        <v>14</v>
      </c>
      <c r="C15" s="135"/>
      <c r="D15" s="136"/>
      <c r="E15" s="137"/>
      <c r="F15" s="135"/>
      <c r="G15" s="136"/>
      <c r="H15" s="137"/>
    </row>
    <row r="16" spans="1:8" ht="15.6" x14ac:dyDescent="0.3">
      <c r="A16" s="69">
        <v>2.1</v>
      </c>
      <c r="B16" s="18"/>
      <c r="C16" s="8"/>
      <c r="D16" s="6"/>
      <c r="E16" s="7">
        <f>PRODUCT(C16:D16)</f>
        <v>0</v>
      </c>
      <c r="F16" s="8"/>
      <c r="G16" s="6"/>
      <c r="H16" s="9">
        <f>PRODUCT(F16:G16)</f>
        <v>0</v>
      </c>
    </row>
    <row r="17" spans="1:8" ht="15.6" x14ac:dyDescent="0.3">
      <c r="A17" s="69">
        <v>2.2000000000000002</v>
      </c>
      <c r="B17" s="18"/>
      <c r="C17" s="8"/>
      <c r="D17" s="6"/>
      <c r="E17" s="7">
        <f t="shared" ref="E17:E24" si="2">PRODUCT(C17:D17)</f>
        <v>0</v>
      </c>
      <c r="F17" s="8"/>
      <c r="G17" s="6"/>
      <c r="H17" s="9">
        <f t="shared" ref="H17:H24" si="3">PRODUCT(F17:G17)</f>
        <v>0</v>
      </c>
    </row>
    <row r="18" spans="1:8" ht="15.6" x14ac:dyDescent="0.3">
      <c r="A18" s="69">
        <v>2.2999999999999998</v>
      </c>
      <c r="B18" s="18"/>
      <c r="C18" s="8"/>
      <c r="D18" s="6"/>
      <c r="E18" s="7">
        <f t="shared" si="2"/>
        <v>0</v>
      </c>
      <c r="F18" s="8"/>
      <c r="G18" s="6"/>
      <c r="H18" s="9">
        <f t="shared" si="3"/>
        <v>0</v>
      </c>
    </row>
    <row r="19" spans="1:8" ht="15.6" x14ac:dyDescent="0.3">
      <c r="A19" s="69">
        <v>2.4</v>
      </c>
      <c r="B19" s="18"/>
      <c r="C19" s="8"/>
      <c r="D19" s="6"/>
      <c r="E19" s="7">
        <f t="shared" si="2"/>
        <v>0</v>
      </c>
      <c r="F19" s="8"/>
      <c r="G19" s="6"/>
      <c r="H19" s="9">
        <f t="shared" si="3"/>
        <v>0</v>
      </c>
    </row>
    <row r="20" spans="1:8" ht="15.6" x14ac:dyDescent="0.3">
      <c r="A20" s="69">
        <v>2.5</v>
      </c>
      <c r="B20" s="18"/>
      <c r="C20" s="8"/>
      <c r="D20" s="6"/>
      <c r="E20" s="7">
        <f t="shared" si="2"/>
        <v>0</v>
      </c>
      <c r="F20" s="8"/>
      <c r="G20" s="6"/>
      <c r="H20" s="9">
        <f t="shared" si="3"/>
        <v>0</v>
      </c>
    </row>
    <row r="21" spans="1:8" ht="15.6" x14ac:dyDescent="0.3">
      <c r="A21" s="69">
        <v>2.6</v>
      </c>
      <c r="B21" s="18"/>
      <c r="C21" s="8"/>
      <c r="D21" s="6"/>
      <c r="E21" s="7">
        <f t="shared" si="2"/>
        <v>0</v>
      </c>
      <c r="F21" s="8"/>
      <c r="G21" s="6"/>
      <c r="H21" s="9">
        <f t="shared" si="3"/>
        <v>0</v>
      </c>
    </row>
    <row r="22" spans="1:8" ht="15.6" x14ac:dyDescent="0.3">
      <c r="A22" s="69">
        <v>2.7</v>
      </c>
      <c r="B22" s="18"/>
      <c r="C22" s="8"/>
      <c r="D22" s="6"/>
      <c r="E22" s="7">
        <f t="shared" si="2"/>
        <v>0</v>
      </c>
      <c r="F22" s="8"/>
      <c r="G22" s="6"/>
      <c r="H22" s="9">
        <f t="shared" si="3"/>
        <v>0</v>
      </c>
    </row>
    <row r="23" spans="1:8" ht="15.6" x14ac:dyDescent="0.3">
      <c r="A23" s="69">
        <v>2.8</v>
      </c>
      <c r="B23" s="18"/>
      <c r="C23" s="8"/>
      <c r="D23" s="6"/>
      <c r="E23" s="7">
        <f t="shared" si="2"/>
        <v>0</v>
      </c>
      <c r="F23" s="8"/>
      <c r="G23" s="6"/>
      <c r="H23" s="9">
        <f t="shared" si="3"/>
        <v>0</v>
      </c>
    </row>
    <row r="24" spans="1:8" ht="15.6" x14ac:dyDescent="0.3">
      <c r="A24" s="69">
        <v>2.9</v>
      </c>
      <c r="B24" s="18"/>
      <c r="C24" s="8"/>
      <c r="D24" s="6"/>
      <c r="E24" s="7">
        <f t="shared" si="2"/>
        <v>0</v>
      </c>
      <c r="F24" s="8"/>
      <c r="G24" s="6"/>
      <c r="H24" s="9">
        <f t="shared" si="3"/>
        <v>0</v>
      </c>
    </row>
    <row r="25" spans="1:8" ht="16.2" thickBot="1" x14ac:dyDescent="0.35">
      <c r="A25" s="73"/>
      <c r="B25" s="19" t="s">
        <v>12</v>
      </c>
      <c r="C25" s="20"/>
      <c r="D25" s="15"/>
      <c r="E25" s="16">
        <f>SUM(E16:E24)</f>
        <v>0</v>
      </c>
      <c r="F25" s="21"/>
      <c r="G25" s="15"/>
      <c r="H25" s="17">
        <f>SUM(H16:H24)</f>
        <v>0</v>
      </c>
    </row>
    <row r="26" spans="1:8" ht="30" customHeight="1" thickTop="1" x14ac:dyDescent="0.3">
      <c r="A26" s="132" t="s">
        <v>15</v>
      </c>
      <c r="B26" s="133"/>
      <c r="C26" s="133"/>
      <c r="D26" s="133"/>
      <c r="E26" s="133"/>
      <c r="F26" s="133"/>
      <c r="G26" s="133"/>
      <c r="H26" s="134"/>
    </row>
    <row r="27" spans="1:8" ht="49.95" customHeight="1" x14ac:dyDescent="0.3">
      <c r="A27" s="114"/>
      <c r="B27" s="115"/>
      <c r="C27" s="115"/>
      <c r="D27" s="115"/>
      <c r="E27" s="115"/>
      <c r="F27" s="115"/>
      <c r="G27" s="115"/>
      <c r="H27" s="116"/>
    </row>
    <row r="28" spans="1:8" ht="18" x14ac:dyDescent="0.35">
      <c r="A28" s="74">
        <v>3</v>
      </c>
      <c r="B28" s="60" t="s">
        <v>16</v>
      </c>
      <c r="C28" s="100"/>
      <c r="D28" s="101"/>
      <c r="E28" s="101"/>
      <c r="F28" s="100"/>
      <c r="G28" s="101"/>
      <c r="H28" s="102"/>
    </row>
    <row r="29" spans="1:8" ht="15.6" x14ac:dyDescent="0.3">
      <c r="A29" s="75">
        <v>3.1</v>
      </c>
      <c r="B29" s="22"/>
      <c r="C29" s="23"/>
      <c r="D29" s="24"/>
      <c r="E29" s="7">
        <f>PRODUCT(C29:D29)</f>
        <v>0</v>
      </c>
      <c r="F29" s="23"/>
      <c r="G29" s="24"/>
      <c r="H29" s="9">
        <f>PRODUCT(F29:G29)</f>
        <v>0</v>
      </c>
    </row>
    <row r="30" spans="1:8" ht="15.6" x14ac:dyDescent="0.3">
      <c r="A30" s="75">
        <v>3.2</v>
      </c>
      <c r="B30" s="22"/>
      <c r="C30" s="23"/>
      <c r="D30" s="24"/>
      <c r="E30" s="7">
        <f t="shared" ref="E30:E37" si="4">PRODUCT(C30:D30)</f>
        <v>0</v>
      </c>
      <c r="F30" s="23"/>
      <c r="G30" s="24"/>
      <c r="H30" s="9">
        <f t="shared" ref="H30:H37" si="5">PRODUCT(F30:G30)</f>
        <v>0</v>
      </c>
    </row>
    <row r="31" spans="1:8" ht="15.6" x14ac:dyDescent="0.3">
      <c r="A31" s="75">
        <v>3.3</v>
      </c>
      <c r="B31" s="22"/>
      <c r="C31" s="23"/>
      <c r="D31" s="24"/>
      <c r="E31" s="7">
        <f t="shared" si="4"/>
        <v>0</v>
      </c>
      <c r="F31" s="23"/>
      <c r="G31" s="24"/>
      <c r="H31" s="9">
        <f t="shared" si="5"/>
        <v>0</v>
      </c>
    </row>
    <row r="32" spans="1:8" ht="15.6" x14ac:dyDescent="0.3">
      <c r="A32" s="75">
        <v>3.4</v>
      </c>
      <c r="B32" s="22"/>
      <c r="C32" s="23"/>
      <c r="D32" s="24"/>
      <c r="E32" s="7">
        <f t="shared" si="4"/>
        <v>0</v>
      </c>
      <c r="F32" s="23"/>
      <c r="G32" s="24"/>
      <c r="H32" s="9">
        <f t="shared" si="5"/>
        <v>0</v>
      </c>
    </row>
    <row r="33" spans="1:8" ht="15.6" x14ac:dyDescent="0.3">
      <c r="A33" s="75">
        <v>3.5</v>
      </c>
      <c r="B33" s="22"/>
      <c r="C33" s="23"/>
      <c r="D33" s="24"/>
      <c r="E33" s="7">
        <f t="shared" si="4"/>
        <v>0</v>
      </c>
      <c r="F33" s="23"/>
      <c r="G33" s="24"/>
      <c r="H33" s="9">
        <f t="shared" si="5"/>
        <v>0</v>
      </c>
    </row>
    <row r="34" spans="1:8" ht="15.6" x14ac:dyDescent="0.3">
      <c r="A34" s="75">
        <v>3.6</v>
      </c>
      <c r="B34" s="22"/>
      <c r="C34" s="23"/>
      <c r="D34" s="24"/>
      <c r="E34" s="7">
        <f t="shared" si="4"/>
        <v>0</v>
      </c>
      <c r="F34" s="23"/>
      <c r="G34" s="24"/>
      <c r="H34" s="9">
        <f t="shared" si="5"/>
        <v>0</v>
      </c>
    </row>
    <row r="35" spans="1:8" ht="15.6" x14ac:dyDescent="0.3">
      <c r="A35" s="75">
        <v>3.7</v>
      </c>
      <c r="B35" s="22"/>
      <c r="C35" s="23"/>
      <c r="D35" s="24"/>
      <c r="E35" s="7">
        <f t="shared" si="4"/>
        <v>0</v>
      </c>
      <c r="F35" s="23"/>
      <c r="G35" s="24"/>
      <c r="H35" s="9">
        <f t="shared" si="5"/>
        <v>0</v>
      </c>
    </row>
    <row r="36" spans="1:8" ht="15.6" x14ac:dyDescent="0.3">
      <c r="A36" s="75">
        <v>3.8</v>
      </c>
      <c r="B36" s="22"/>
      <c r="C36" s="23"/>
      <c r="D36" s="24"/>
      <c r="E36" s="7">
        <f t="shared" si="4"/>
        <v>0</v>
      </c>
      <c r="F36" s="23"/>
      <c r="G36" s="24"/>
      <c r="H36" s="9">
        <f t="shared" si="5"/>
        <v>0</v>
      </c>
    </row>
    <row r="37" spans="1:8" ht="15.6" x14ac:dyDescent="0.3">
      <c r="A37" s="75">
        <v>3.9</v>
      </c>
      <c r="B37" s="22"/>
      <c r="C37" s="23"/>
      <c r="D37" s="24"/>
      <c r="E37" s="7">
        <f t="shared" si="4"/>
        <v>0</v>
      </c>
      <c r="F37" s="23"/>
      <c r="G37" s="24"/>
      <c r="H37" s="9">
        <f t="shared" si="5"/>
        <v>0</v>
      </c>
    </row>
    <row r="38" spans="1:8" ht="16.2" thickBot="1" x14ac:dyDescent="0.35">
      <c r="A38" s="76"/>
      <c r="B38" s="61" t="s">
        <v>12</v>
      </c>
      <c r="C38" s="62"/>
      <c r="D38" s="34"/>
      <c r="E38" s="63">
        <f>SUM(E29:E37)</f>
        <v>0</v>
      </c>
      <c r="F38" s="62"/>
      <c r="G38" s="34"/>
      <c r="H38" s="64">
        <f>SUM(H29:H37)</f>
        <v>0</v>
      </c>
    </row>
    <row r="39" spans="1:8" ht="30" customHeight="1" x14ac:dyDescent="0.3">
      <c r="A39" s="123" t="s">
        <v>17</v>
      </c>
      <c r="B39" s="124"/>
      <c r="C39" s="124"/>
      <c r="D39" s="124"/>
      <c r="E39" s="124"/>
      <c r="F39" s="124"/>
      <c r="G39" s="124"/>
      <c r="H39" s="125"/>
    </row>
    <row r="40" spans="1:8" ht="49.95" customHeight="1" x14ac:dyDescent="0.3">
      <c r="A40" s="129"/>
      <c r="B40" s="130"/>
      <c r="C40" s="130"/>
      <c r="D40" s="130"/>
      <c r="E40" s="130"/>
      <c r="F40" s="130"/>
      <c r="G40" s="130"/>
      <c r="H40" s="131"/>
    </row>
    <row r="41" spans="1:8" ht="18" x14ac:dyDescent="0.35">
      <c r="A41" s="77">
        <v>4</v>
      </c>
      <c r="B41" s="65" t="s">
        <v>18</v>
      </c>
      <c r="C41" s="147"/>
      <c r="D41" s="148"/>
      <c r="E41" s="148"/>
      <c r="F41" s="149"/>
      <c r="G41" s="148"/>
      <c r="H41" s="150"/>
    </row>
    <row r="42" spans="1:8" ht="15.6" x14ac:dyDescent="0.3">
      <c r="A42" s="78">
        <v>4.0999999999999996</v>
      </c>
      <c r="B42" s="25"/>
      <c r="C42" s="26"/>
      <c r="D42" s="24"/>
      <c r="E42" s="7">
        <f>PRODUCT(C42:D42)</f>
        <v>0</v>
      </c>
      <c r="F42" s="27"/>
      <c r="G42" s="28"/>
      <c r="H42" s="9">
        <f>PRODUCT(F42:G42)</f>
        <v>0</v>
      </c>
    </row>
    <row r="43" spans="1:8" ht="15.6" x14ac:dyDescent="0.3">
      <c r="A43" s="78">
        <v>4.2</v>
      </c>
      <c r="B43" s="25"/>
      <c r="C43" s="26"/>
      <c r="D43" s="24"/>
      <c r="E43" s="7">
        <f t="shared" ref="E43:E44" si="6">PRODUCT(C43:D43)</f>
        <v>0</v>
      </c>
      <c r="F43" s="27"/>
      <c r="G43" s="28"/>
      <c r="H43" s="9">
        <f t="shared" ref="H43:H44" si="7">PRODUCT(F43:G43)</f>
        <v>0</v>
      </c>
    </row>
    <row r="44" spans="1:8" ht="15.6" x14ac:dyDescent="0.3">
      <c r="A44" s="78">
        <v>4.3</v>
      </c>
      <c r="B44" s="25"/>
      <c r="C44" s="26"/>
      <c r="D44" s="24"/>
      <c r="E44" s="7">
        <f t="shared" si="6"/>
        <v>0</v>
      </c>
      <c r="F44" s="27"/>
      <c r="G44" s="28"/>
      <c r="H44" s="9">
        <f t="shared" si="7"/>
        <v>0</v>
      </c>
    </row>
    <row r="45" spans="1:8" ht="16.2" thickBot="1" x14ac:dyDescent="0.35">
      <c r="A45" s="71"/>
      <c r="B45" s="13" t="s">
        <v>12</v>
      </c>
      <c r="C45" s="21"/>
      <c r="D45" s="15"/>
      <c r="E45" s="16">
        <f>SUM(E42:E44)</f>
        <v>0</v>
      </c>
      <c r="F45" s="21"/>
      <c r="G45" s="30"/>
      <c r="H45" s="17">
        <f>SUM(H42:H44)</f>
        <v>0</v>
      </c>
    </row>
    <row r="46" spans="1:8" ht="30" customHeight="1" thickTop="1" x14ac:dyDescent="0.3">
      <c r="A46" s="111" t="s">
        <v>19</v>
      </c>
      <c r="B46" s="112"/>
      <c r="C46" s="112"/>
      <c r="D46" s="112"/>
      <c r="E46" s="112"/>
      <c r="F46" s="112"/>
      <c r="G46" s="112"/>
      <c r="H46" s="113"/>
    </row>
    <row r="47" spans="1:8" ht="49.95" customHeight="1" thickBot="1" x14ac:dyDescent="0.35">
      <c r="A47" s="117"/>
      <c r="B47" s="118"/>
      <c r="C47" s="118"/>
      <c r="D47" s="118"/>
      <c r="E47" s="118"/>
      <c r="F47" s="118"/>
      <c r="G47" s="118"/>
      <c r="H47" s="119"/>
    </row>
    <row r="48" spans="1:8" ht="18" x14ac:dyDescent="0.35">
      <c r="A48" s="79">
        <v>5</v>
      </c>
      <c r="B48" s="60" t="s">
        <v>20</v>
      </c>
      <c r="C48" s="151"/>
      <c r="D48" s="152"/>
      <c r="E48" s="152"/>
      <c r="F48" s="153"/>
      <c r="G48" s="154"/>
      <c r="H48" s="155"/>
    </row>
    <row r="49" spans="1:8" ht="15.6" x14ac:dyDescent="0.3">
      <c r="A49" s="69">
        <v>5.0999999999999996</v>
      </c>
      <c r="B49" s="25"/>
      <c r="C49" s="31"/>
      <c r="D49" s="6"/>
      <c r="E49" s="7">
        <f>PRODUCT(C49:D49)</f>
        <v>0</v>
      </c>
      <c r="F49" s="8"/>
      <c r="G49" s="6"/>
      <c r="H49" s="9">
        <f>PRODUCT(F49:G49)</f>
        <v>0</v>
      </c>
    </row>
    <row r="50" spans="1:8" ht="15.6" x14ac:dyDescent="0.3">
      <c r="A50" s="69">
        <v>5.2</v>
      </c>
      <c r="B50" s="25"/>
      <c r="C50" s="31"/>
      <c r="D50" s="6"/>
      <c r="E50" s="7">
        <f t="shared" ref="E50:E57" si="8">PRODUCT(C50:D50)</f>
        <v>0</v>
      </c>
      <c r="F50" s="8"/>
      <c r="G50" s="6"/>
      <c r="H50" s="9">
        <f t="shared" ref="H50:H57" si="9">PRODUCT(F50:G50)</f>
        <v>0</v>
      </c>
    </row>
    <row r="51" spans="1:8" ht="15.6" x14ac:dyDescent="0.3">
      <c r="A51" s="69">
        <v>5.3</v>
      </c>
      <c r="B51" s="25"/>
      <c r="C51" s="31"/>
      <c r="D51" s="6"/>
      <c r="E51" s="7">
        <f t="shared" si="8"/>
        <v>0</v>
      </c>
      <c r="F51" s="8"/>
      <c r="G51" s="6"/>
      <c r="H51" s="9">
        <f t="shared" si="9"/>
        <v>0</v>
      </c>
    </row>
    <row r="52" spans="1:8" ht="15.6" x14ac:dyDescent="0.3">
      <c r="A52" s="69">
        <v>5.4</v>
      </c>
      <c r="B52" s="25"/>
      <c r="C52" s="31"/>
      <c r="D52" s="6"/>
      <c r="E52" s="7">
        <f t="shared" si="8"/>
        <v>0</v>
      </c>
      <c r="F52" s="8"/>
      <c r="G52" s="6"/>
      <c r="H52" s="9">
        <f t="shared" si="9"/>
        <v>0</v>
      </c>
    </row>
    <row r="53" spans="1:8" ht="15.6" x14ac:dyDescent="0.3">
      <c r="A53" s="69">
        <v>5.5</v>
      </c>
      <c r="B53" s="32"/>
      <c r="C53" s="31"/>
      <c r="D53" s="29"/>
      <c r="E53" s="7">
        <f t="shared" si="8"/>
        <v>0</v>
      </c>
      <c r="F53" s="8"/>
      <c r="G53" s="6"/>
      <c r="H53" s="9">
        <f t="shared" si="9"/>
        <v>0</v>
      </c>
    </row>
    <row r="54" spans="1:8" ht="15.6" x14ac:dyDescent="0.3">
      <c r="A54" s="69">
        <v>5.6</v>
      </c>
      <c r="B54" s="32"/>
      <c r="C54" s="31"/>
      <c r="D54" s="29"/>
      <c r="E54" s="7">
        <f t="shared" si="8"/>
        <v>0</v>
      </c>
      <c r="F54" s="8"/>
      <c r="G54" s="6"/>
      <c r="H54" s="9">
        <f t="shared" si="9"/>
        <v>0</v>
      </c>
    </row>
    <row r="55" spans="1:8" ht="15.6" x14ac:dyDescent="0.3">
      <c r="A55" s="69">
        <v>5.7</v>
      </c>
      <c r="B55" s="32"/>
      <c r="C55" s="31"/>
      <c r="D55" s="29"/>
      <c r="E55" s="7">
        <f>PRODUCT(C55:D55)</f>
        <v>0</v>
      </c>
      <c r="F55" s="8"/>
      <c r="G55" s="6"/>
      <c r="H55" s="9">
        <f t="shared" si="9"/>
        <v>0</v>
      </c>
    </row>
    <row r="56" spans="1:8" ht="15.6" x14ac:dyDescent="0.3">
      <c r="A56" s="69">
        <v>5.8</v>
      </c>
      <c r="B56" s="32"/>
      <c r="C56" s="31"/>
      <c r="D56" s="29"/>
      <c r="E56" s="7">
        <f t="shared" si="8"/>
        <v>0</v>
      </c>
      <c r="F56" s="8"/>
      <c r="G56" s="6"/>
      <c r="H56" s="9">
        <f t="shared" si="9"/>
        <v>0</v>
      </c>
    </row>
    <row r="57" spans="1:8" ht="15.6" x14ac:dyDescent="0.3">
      <c r="A57" s="70">
        <v>5.9</v>
      </c>
      <c r="B57" s="32"/>
      <c r="C57" s="33"/>
      <c r="D57" s="34"/>
      <c r="E57" s="7">
        <f t="shared" si="8"/>
        <v>0</v>
      </c>
      <c r="F57" s="12"/>
      <c r="G57" s="11"/>
      <c r="H57" s="9">
        <f t="shared" si="9"/>
        <v>0</v>
      </c>
    </row>
    <row r="58" spans="1:8" ht="15.6" x14ac:dyDescent="0.3">
      <c r="A58" s="71"/>
      <c r="B58" s="35" t="s">
        <v>12</v>
      </c>
      <c r="C58" s="21"/>
      <c r="D58" s="15"/>
      <c r="E58" s="16">
        <f>SUM(E49:E57)</f>
        <v>0</v>
      </c>
      <c r="F58" s="21"/>
      <c r="G58" s="15"/>
      <c r="H58" s="17">
        <f>SUM(H49:H57)</f>
        <v>0</v>
      </c>
    </row>
    <row r="59" spans="1:8" ht="30" customHeight="1" thickTop="1" x14ac:dyDescent="0.3">
      <c r="A59" s="111" t="s">
        <v>19</v>
      </c>
      <c r="B59" s="112"/>
      <c r="C59" s="112"/>
      <c r="D59" s="112"/>
      <c r="E59" s="112"/>
      <c r="F59" s="112"/>
      <c r="G59" s="112"/>
      <c r="H59" s="113"/>
    </row>
    <row r="60" spans="1:8" ht="49.95" customHeight="1" x14ac:dyDescent="0.3">
      <c r="A60" s="126"/>
      <c r="B60" s="127"/>
      <c r="C60" s="127"/>
      <c r="D60" s="127"/>
      <c r="E60" s="127"/>
      <c r="F60" s="127"/>
      <c r="G60" s="127"/>
      <c r="H60" s="128"/>
    </row>
    <row r="61" spans="1:8" ht="18" x14ac:dyDescent="0.35">
      <c r="A61" s="77">
        <v>6</v>
      </c>
      <c r="B61" s="60" t="s">
        <v>21</v>
      </c>
      <c r="C61" s="149"/>
      <c r="D61" s="148"/>
      <c r="E61" s="148"/>
      <c r="F61" s="149"/>
      <c r="G61" s="148"/>
      <c r="H61" s="150"/>
    </row>
    <row r="62" spans="1:8" ht="15.6" x14ac:dyDescent="0.3">
      <c r="A62" s="78">
        <v>6.1</v>
      </c>
      <c r="B62" s="4"/>
      <c r="C62" s="23"/>
      <c r="D62" s="24"/>
      <c r="E62" s="7">
        <f t="shared" ref="E62:E70" si="10">PRODUCT(C62:D62)</f>
        <v>0</v>
      </c>
      <c r="F62" s="23"/>
      <c r="G62" s="24"/>
      <c r="H62" s="9">
        <f t="shared" ref="H62" si="11">PRODUCT(F62:G62)</f>
        <v>0</v>
      </c>
    </row>
    <row r="63" spans="1:8" ht="15.6" x14ac:dyDescent="0.3">
      <c r="A63" s="78">
        <v>6.2</v>
      </c>
      <c r="B63" s="4"/>
      <c r="C63" s="23"/>
      <c r="D63" s="24"/>
      <c r="E63" s="7">
        <f t="shared" si="10"/>
        <v>0</v>
      </c>
      <c r="F63" s="23"/>
      <c r="G63" s="24"/>
      <c r="H63" s="9">
        <f t="shared" ref="H63:H70" si="12">PRODUCT(F63:G63)</f>
        <v>0</v>
      </c>
    </row>
    <row r="64" spans="1:8" ht="15.6" x14ac:dyDescent="0.3">
      <c r="A64" s="78">
        <v>6.3</v>
      </c>
      <c r="B64" s="4"/>
      <c r="C64" s="23"/>
      <c r="D64" s="24"/>
      <c r="E64" s="7">
        <f t="shared" si="10"/>
        <v>0</v>
      </c>
      <c r="F64" s="23"/>
      <c r="G64" s="24"/>
      <c r="H64" s="9">
        <f t="shared" si="12"/>
        <v>0</v>
      </c>
    </row>
    <row r="65" spans="1:8" ht="15.6" x14ac:dyDescent="0.3">
      <c r="A65" s="78">
        <v>6.4</v>
      </c>
      <c r="B65" s="4"/>
      <c r="C65" s="23"/>
      <c r="D65" s="24"/>
      <c r="E65" s="7">
        <f t="shared" si="10"/>
        <v>0</v>
      </c>
      <c r="F65" s="23"/>
      <c r="G65" s="24"/>
      <c r="H65" s="9">
        <f t="shared" si="12"/>
        <v>0</v>
      </c>
    </row>
    <row r="66" spans="1:8" ht="15.6" x14ac:dyDescent="0.3">
      <c r="A66" s="78">
        <v>6.5</v>
      </c>
      <c r="B66" s="4"/>
      <c r="C66" s="23"/>
      <c r="D66" s="24"/>
      <c r="E66" s="7">
        <f t="shared" si="10"/>
        <v>0</v>
      </c>
      <c r="F66" s="23"/>
      <c r="G66" s="24"/>
      <c r="H66" s="9">
        <f t="shared" si="12"/>
        <v>0</v>
      </c>
    </row>
    <row r="67" spans="1:8" ht="15.6" x14ac:dyDescent="0.3">
      <c r="A67" s="78">
        <v>6.6</v>
      </c>
      <c r="B67" s="4"/>
      <c r="C67" s="23"/>
      <c r="D67" s="24"/>
      <c r="E67" s="7">
        <f t="shared" si="10"/>
        <v>0</v>
      </c>
      <c r="F67" s="23"/>
      <c r="G67" s="24"/>
      <c r="H67" s="9">
        <f t="shared" si="12"/>
        <v>0</v>
      </c>
    </row>
    <row r="68" spans="1:8" ht="15.6" x14ac:dyDescent="0.3">
      <c r="A68" s="78">
        <v>6.7</v>
      </c>
      <c r="B68" s="4"/>
      <c r="C68" s="23"/>
      <c r="D68" s="24"/>
      <c r="E68" s="7">
        <f t="shared" si="10"/>
        <v>0</v>
      </c>
      <c r="F68" s="23"/>
      <c r="G68" s="24"/>
      <c r="H68" s="9">
        <f t="shared" si="12"/>
        <v>0</v>
      </c>
    </row>
    <row r="69" spans="1:8" ht="15.6" x14ac:dyDescent="0.3">
      <c r="A69" s="78">
        <v>6.8</v>
      </c>
      <c r="B69" s="32"/>
      <c r="C69" s="23"/>
      <c r="D69" s="24"/>
      <c r="E69" s="7">
        <f t="shared" si="10"/>
        <v>0</v>
      </c>
      <c r="F69" s="23"/>
      <c r="G69" s="24"/>
      <c r="H69" s="9">
        <f t="shared" si="12"/>
        <v>0</v>
      </c>
    </row>
    <row r="70" spans="1:8" ht="15.6" x14ac:dyDescent="0.3">
      <c r="A70" s="78">
        <v>6.9</v>
      </c>
      <c r="B70" s="36"/>
      <c r="C70" s="23"/>
      <c r="D70" s="24"/>
      <c r="E70" s="7">
        <f t="shared" si="10"/>
        <v>0</v>
      </c>
      <c r="F70" s="23"/>
      <c r="G70" s="24"/>
      <c r="H70" s="9">
        <f t="shared" si="12"/>
        <v>0</v>
      </c>
    </row>
    <row r="71" spans="1:8" ht="16.2" thickBot="1" x14ac:dyDescent="0.35">
      <c r="A71" s="71"/>
      <c r="B71" s="19" t="s">
        <v>12</v>
      </c>
      <c r="C71" s="21"/>
      <c r="D71" s="15"/>
      <c r="E71" s="16">
        <f>SUM(E62+E70)</f>
        <v>0</v>
      </c>
      <c r="F71" s="21"/>
      <c r="G71" s="15"/>
      <c r="H71" s="17">
        <f>SUM(H62:H70)</f>
        <v>0</v>
      </c>
    </row>
    <row r="72" spans="1:8" ht="30" customHeight="1" thickTop="1" x14ac:dyDescent="0.3">
      <c r="A72" s="111" t="s">
        <v>22</v>
      </c>
      <c r="B72" s="112"/>
      <c r="C72" s="112"/>
      <c r="D72" s="112"/>
      <c r="E72" s="112"/>
      <c r="F72" s="112"/>
      <c r="G72" s="112"/>
      <c r="H72" s="113"/>
    </row>
    <row r="73" spans="1:8" ht="49.95" customHeight="1" x14ac:dyDescent="0.3">
      <c r="A73" s="120"/>
      <c r="B73" s="121"/>
      <c r="C73" s="121"/>
      <c r="D73" s="121"/>
      <c r="E73" s="121"/>
      <c r="F73" s="121"/>
      <c r="G73" s="121"/>
      <c r="H73" s="122"/>
    </row>
    <row r="74" spans="1:8" ht="18" x14ac:dyDescent="0.35">
      <c r="A74" s="79">
        <v>7</v>
      </c>
      <c r="B74" s="66" t="s">
        <v>23</v>
      </c>
      <c r="C74" s="156"/>
      <c r="D74" s="152"/>
      <c r="E74" s="152"/>
      <c r="F74" s="151"/>
      <c r="G74" s="152"/>
      <c r="H74" s="157"/>
    </row>
    <row r="75" spans="1:8" ht="15.6" x14ac:dyDescent="0.3">
      <c r="A75" s="69">
        <v>7.1</v>
      </c>
      <c r="B75" s="25"/>
      <c r="C75" s="31"/>
      <c r="D75" s="6"/>
      <c r="E75" s="7">
        <f>PRODUCT(C75:D75)</f>
        <v>0</v>
      </c>
      <c r="F75" s="8"/>
      <c r="G75" s="6"/>
      <c r="H75" s="9">
        <f>PRODUCT(F75:G75)</f>
        <v>0</v>
      </c>
    </row>
    <row r="76" spans="1:8" ht="15.6" x14ac:dyDescent="0.3">
      <c r="A76" s="80">
        <v>7.2</v>
      </c>
      <c r="B76" s="37"/>
      <c r="C76" s="38"/>
      <c r="D76" s="39"/>
      <c r="E76" s="7">
        <f t="shared" ref="E76:E83" si="13">PRODUCT(C76:D76)</f>
        <v>0</v>
      </c>
      <c r="F76" s="8"/>
      <c r="G76" s="6"/>
      <c r="H76" s="9">
        <f t="shared" ref="H76:H83" si="14">PRODUCT(F76:G76)</f>
        <v>0</v>
      </c>
    </row>
    <row r="77" spans="1:8" ht="15.6" x14ac:dyDescent="0.3">
      <c r="A77" s="80">
        <v>7.3</v>
      </c>
      <c r="B77" s="37"/>
      <c r="C77" s="38"/>
      <c r="D77" s="39"/>
      <c r="E77" s="7">
        <f t="shared" si="13"/>
        <v>0</v>
      </c>
      <c r="F77" s="8"/>
      <c r="G77" s="6"/>
      <c r="H77" s="9">
        <f t="shared" si="14"/>
        <v>0</v>
      </c>
    </row>
    <row r="78" spans="1:8" ht="15.6" x14ac:dyDescent="0.3">
      <c r="A78" s="80">
        <v>7.4</v>
      </c>
      <c r="B78" s="37"/>
      <c r="C78" s="38"/>
      <c r="D78" s="39"/>
      <c r="E78" s="7">
        <f t="shared" si="13"/>
        <v>0</v>
      </c>
      <c r="F78" s="8"/>
      <c r="G78" s="6"/>
      <c r="H78" s="9">
        <f t="shared" si="14"/>
        <v>0</v>
      </c>
    </row>
    <row r="79" spans="1:8" ht="15.6" x14ac:dyDescent="0.3">
      <c r="A79" s="80">
        <v>7.5</v>
      </c>
      <c r="B79" s="37"/>
      <c r="C79" s="38"/>
      <c r="D79" s="39"/>
      <c r="E79" s="7">
        <f t="shared" si="13"/>
        <v>0</v>
      </c>
      <c r="F79" s="8"/>
      <c r="G79" s="6"/>
      <c r="H79" s="9">
        <f t="shared" si="14"/>
        <v>0</v>
      </c>
    </row>
    <row r="80" spans="1:8" ht="15.6" x14ac:dyDescent="0.3">
      <c r="A80" s="80">
        <v>7.6</v>
      </c>
      <c r="B80" s="37"/>
      <c r="C80" s="38"/>
      <c r="D80" s="39"/>
      <c r="E80" s="7">
        <f t="shared" si="13"/>
        <v>0</v>
      </c>
      <c r="F80" s="8"/>
      <c r="G80" s="6"/>
      <c r="H80" s="9">
        <f t="shared" si="14"/>
        <v>0</v>
      </c>
    </row>
    <row r="81" spans="1:9" ht="15.6" x14ac:dyDescent="0.3">
      <c r="A81" s="80">
        <v>7.7</v>
      </c>
      <c r="B81" s="40"/>
      <c r="C81" s="41"/>
      <c r="D81" s="42"/>
      <c r="E81" s="7">
        <f t="shared" si="13"/>
        <v>0</v>
      </c>
      <c r="F81" s="43"/>
      <c r="G81" s="44"/>
      <c r="H81" s="9">
        <f t="shared" si="14"/>
        <v>0</v>
      </c>
      <c r="I81" s="89"/>
    </row>
    <row r="82" spans="1:9" ht="15.6" x14ac:dyDescent="0.3">
      <c r="A82" s="81">
        <v>7.8</v>
      </c>
      <c r="B82" s="40"/>
      <c r="C82" s="41"/>
      <c r="D82" s="42"/>
      <c r="E82" s="7">
        <f t="shared" si="13"/>
        <v>0</v>
      </c>
      <c r="F82" s="45"/>
      <c r="G82" s="46"/>
      <c r="H82" s="9">
        <f t="shared" si="14"/>
        <v>0</v>
      </c>
      <c r="I82" s="89"/>
    </row>
    <row r="83" spans="1:9" ht="15.6" x14ac:dyDescent="0.3">
      <c r="A83" s="81">
        <v>7.9</v>
      </c>
      <c r="B83" s="40"/>
      <c r="C83" s="41"/>
      <c r="D83" s="42"/>
      <c r="E83" s="7">
        <f t="shared" si="13"/>
        <v>0</v>
      </c>
      <c r="F83" s="45"/>
      <c r="G83" s="46"/>
      <c r="H83" s="9">
        <f t="shared" si="14"/>
        <v>0</v>
      </c>
      <c r="I83" s="89"/>
    </row>
    <row r="84" spans="1:9" ht="16.2" thickBot="1" x14ac:dyDescent="0.35">
      <c r="A84" s="71"/>
      <c r="B84" s="35" t="s">
        <v>12</v>
      </c>
      <c r="C84" s="21"/>
      <c r="D84" s="15"/>
      <c r="E84" s="16">
        <f>SUM(E75:E83)</f>
        <v>0</v>
      </c>
      <c r="F84" s="21"/>
      <c r="G84" s="15"/>
      <c r="H84" s="17">
        <f>SUM(E75:E83)</f>
        <v>0</v>
      </c>
      <c r="I84" s="89"/>
    </row>
    <row r="85" spans="1:9" ht="30" customHeight="1" thickTop="1" x14ac:dyDescent="0.3">
      <c r="A85" s="111" t="s">
        <v>22</v>
      </c>
      <c r="B85" s="112"/>
      <c r="C85" s="112"/>
      <c r="D85" s="112"/>
      <c r="E85" s="112"/>
      <c r="F85" s="112"/>
      <c r="G85" s="112"/>
      <c r="H85" s="113"/>
      <c r="I85" s="89"/>
    </row>
    <row r="86" spans="1:9" ht="49.95" customHeight="1" x14ac:dyDescent="0.3">
      <c r="A86" s="161"/>
      <c r="B86" s="162"/>
      <c r="C86" s="162"/>
      <c r="D86" s="162"/>
      <c r="E86" s="162"/>
      <c r="F86" s="162"/>
      <c r="G86" s="162"/>
      <c r="H86" s="163"/>
      <c r="I86" s="89"/>
    </row>
    <row r="87" spans="1:9" ht="15.6" customHeight="1" x14ac:dyDescent="0.35">
      <c r="A87" s="79">
        <v>8</v>
      </c>
      <c r="B87" s="60" t="s">
        <v>24</v>
      </c>
      <c r="C87" s="151"/>
      <c r="D87" s="156"/>
      <c r="E87" s="158"/>
      <c r="F87" s="151"/>
      <c r="G87" s="156"/>
      <c r="H87" s="158"/>
      <c r="I87" s="89"/>
    </row>
    <row r="88" spans="1:9" ht="15.6" customHeight="1" x14ac:dyDescent="0.3">
      <c r="A88" s="69">
        <v>8.1</v>
      </c>
      <c r="B88" s="10"/>
      <c r="C88" s="8"/>
      <c r="D88" s="6"/>
      <c r="E88" s="7">
        <f>PRODUCT(C88:D88)</f>
        <v>0</v>
      </c>
      <c r="F88" s="8"/>
      <c r="G88" s="6"/>
      <c r="H88" s="9">
        <f>PRODUCT(F88:G88)</f>
        <v>0</v>
      </c>
      <c r="I88" s="89"/>
    </row>
    <row r="89" spans="1:9" ht="15.6" customHeight="1" x14ac:dyDescent="0.3">
      <c r="A89" s="69">
        <v>8.1999999999999993</v>
      </c>
      <c r="B89" s="10"/>
      <c r="C89" s="8"/>
      <c r="D89" s="6"/>
      <c r="E89" s="7">
        <f t="shared" ref="E89:E92" si="15">PRODUCT(C89:D89)</f>
        <v>0</v>
      </c>
      <c r="F89" s="8"/>
      <c r="G89" s="6"/>
      <c r="H89" s="9">
        <f t="shared" ref="H89:H92" si="16">PRODUCT(F89:G89)</f>
        <v>0</v>
      </c>
      <c r="I89" s="89"/>
    </row>
    <row r="90" spans="1:9" ht="15.6" customHeight="1" x14ac:dyDescent="0.3">
      <c r="A90" s="69">
        <v>8.3000000000000007</v>
      </c>
      <c r="B90" s="10"/>
      <c r="C90" s="8"/>
      <c r="D90" s="6"/>
      <c r="E90" s="7">
        <f t="shared" si="15"/>
        <v>0</v>
      </c>
      <c r="F90" s="8"/>
      <c r="G90" s="6"/>
      <c r="H90" s="9">
        <f t="shared" si="16"/>
        <v>0</v>
      </c>
      <c r="I90" s="89"/>
    </row>
    <row r="91" spans="1:9" ht="15.6" customHeight="1" x14ac:dyDescent="0.3">
      <c r="A91" s="69">
        <v>8.4</v>
      </c>
      <c r="B91" s="10"/>
      <c r="C91" s="8"/>
      <c r="D91" s="6"/>
      <c r="E91" s="7">
        <f t="shared" si="15"/>
        <v>0</v>
      </c>
      <c r="F91" s="8"/>
      <c r="G91" s="6"/>
      <c r="H91" s="9">
        <f t="shared" si="16"/>
        <v>0</v>
      </c>
      <c r="I91" s="89"/>
    </row>
    <row r="92" spans="1:9" ht="15" customHeight="1" x14ac:dyDescent="0.3">
      <c r="A92" s="69">
        <v>8.5</v>
      </c>
      <c r="B92" s="10"/>
      <c r="C92" s="8"/>
      <c r="D92" s="6"/>
      <c r="E92" s="7">
        <f t="shared" si="15"/>
        <v>0</v>
      </c>
      <c r="F92" s="8"/>
      <c r="G92" s="6"/>
      <c r="H92" s="9">
        <f t="shared" si="16"/>
        <v>0</v>
      </c>
      <c r="I92" s="89"/>
    </row>
    <row r="93" spans="1:9" ht="15.6" x14ac:dyDescent="0.3">
      <c r="A93" s="71"/>
      <c r="B93" s="35" t="s">
        <v>12</v>
      </c>
      <c r="C93" s="47"/>
      <c r="D93" s="48"/>
      <c r="E93" s="16">
        <f>SUM(E88:E92)</f>
        <v>0</v>
      </c>
      <c r="F93" s="47"/>
      <c r="G93" s="48"/>
      <c r="H93" s="17">
        <f>SUM(H88:H92)</f>
        <v>0</v>
      </c>
      <c r="I93" s="89"/>
    </row>
    <row r="94" spans="1:9" ht="30" customHeight="1" x14ac:dyDescent="0.3">
      <c r="A94" s="111" t="s">
        <v>19</v>
      </c>
      <c r="B94" s="112"/>
      <c r="C94" s="112"/>
      <c r="D94" s="112"/>
      <c r="E94" s="112"/>
      <c r="F94" s="112"/>
      <c r="G94" s="112"/>
      <c r="H94" s="113"/>
      <c r="I94" s="89"/>
    </row>
    <row r="95" spans="1:9" ht="49.95" customHeight="1" x14ac:dyDescent="0.3">
      <c r="A95" s="195"/>
      <c r="B95" s="196"/>
      <c r="C95" s="196"/>
      <c r="D95" s="196"/>
      <c r="E95" s="196"/>
      <c r="F95" s="196"/>
      <c r="G95" s="196"/>
      <c r="H95" s="197"/>
      <c r="I95" s="89"/>
    </row>
    <row r="96" spans="1:9" s="89" customFormat="1" ht="49.95" customHeight="1" x14ac:dyDescent="0.35">
      <c r="A96" s="67">
        <v>9</v>
      </c>
      <c r="B96" s="60" t="s">
        <v>25</v>
      </c>
      <c r="C96" s="138"/>
      <c r="D96" s="139"/>
      <c r="E96" s="140"/>
      <c r="F96" s="138"/>
      <c r="G96" s="139"/>
      <c r="H96" s="140"/>
    </row>
    <row r="97" spans="1:9" s="89" customFormat="1" ht="24.75" customHeight="1" x14ac:dyDescent="0.3">
      <c r="A97" s="69">
        <v>9.1</v>
      </c>
      <c r="B97" s="10"/>
      <c r="C97" s="8"/>
      <c r="D97" s="6"/>
      <c r="E97" s="7">
        <f t="shared" ref="E97:E100" si="17">PRODUCT(C97:D97)</f>
        <v>0</v>
      </c>
      <c r="F97" s="8"/>
      <c r="G97" s="6"/>
      <c r="H97" s="9">
        <f t="shared" ref="H97:H100" si="18">PRODUCT(F97:G97)</f>
        <v>0</v>
      </c>
    </row>
    <row r="98" spans="1:9" ht="15" customHeight="1" x14ac:dyDescent="0.3">
      <c r="A98" s="69">
        <v>9.1999999999999993</v>
      </c>
      <c r="B98" s="10"/>
      <c r="C98" s="8"/>
      <c r="D98" s="6"/>
      <c r="E98" s="7">
        <f t="shared" si="17"/>
        <v>0</v>
      </c>
      <c r="F98" s="8"/>
      <c r="G98" s="6"/>
      <c r="H98" s="9">
        <f t="shared" si="18"/>
        <v>0</v>
      </c>
      <c r="I98" s="89"/>
    </row>
    <row r="99" spans="1:9" ht="17.25" customHeight="1" x14ac:dyDescent="0.3">
      <c r="A99" s="69">
        <v>9.3000000000000007</v>
      </c>
      <c r="B99" s="10"/>
      <c r="C99" s="8"/>
      <c r="D99" s="6"/>
      <c r="E99" s="7">
        <f t="shared" si="17"/>
        <v>0</v>
      </c>
      <c r="F99" s="8"/>
      <c r="G99" s="6"/>
      <c r="H99" s="9">
        <f t="shared" si="18"/>
        <v>0</v>
      </c>
      <c r="I99" s="89"/>
    </row>
    <row r="100" spans="1:9" ht="15.6" x14ac:dyDescent="0.3">
      <c r="A100" s="69">
        <v>9.4</v>
      </c>
      <c r="B100" s="10"/>
      <c r="C100" s="12"/>
      <c r="D100" s="11"/>
      <c r="E100" s="98">
        <f t="shared" si="17"/>
        <v>0</v>
      </c>
      <c r="F100" s="12"/>
      <c r="G100" s="11"/>
      <c r="H100" s="9">
        <f t="shared" si="18"/>
        <v>0</v>
      </c>
      <c r="I100" s="89"/>
    </row>
    <row r="101" spans="1:9" ht="15.6" x14ac:dyDescent="0.3">
      <c r="A101" s="71"/>
      <c r="B101" s="13" t="s">
        <v>12</v>
      </c>
      <c r="C101" s="94"/>
      <c r="D101" s="95"/>
      <c r="E101" s="96">
        <f>SUM(E96:E100)</f>
        <v>0</v>
      </c>
      <c r="F101" s="94"/>
      <c r="G101" s="95"/>
      <c r="H101" s="97">
        <f>SUM(H97:H100)</f>
        <v>0</v>
      </c>
      <c r="I101" s="89"/>
    </row>
    <row r="102" spans="1:9" ht="36" customHeight="1" x14ac:dyDescent="0.3">
      <c r="A102" s="111" t="s">
        <v>19</v>
      </c>
      <c r="B102" s="112"/>
      <c r="C102" s="112"/>
      <c r="D102" s="112"/>
      <c r="E102" s="112"/>
      <c r="F102" s="112"/>
      <c r="G102" s="112"/>
      <c r="H102" s="113"/>
      <c r="I102" s="89"/>
    </row>
    <row r="103" spans="1:9" ht="15.75" customHeight="1" x14ac:dyDescent="0.3">
      <c r="A103" s="105"/>
      <c r="B103" s="106"/>
      <c r="C103" s="106"/>
      <c r="D103" s="106"/>
      <c r="E103" s="106"/>
      <c r="F103" s="106"/>
      <c r="G103" s="106"/>
      <c r="H103" s="107"/>
      <c r="I103" s="89"/>
    </row>
    <row r="104" spans="1:9" ht="15.75" customHeight="1" x14ac:dyDescent="0.3">
      <c r="A104" s="108"/>
      <c r="B104" s="109"/>
      <c r="C104" s="109"/>
      <c r="D104" s="109"/>
      <c r="E104" s="109"/>
      <c r="F104" s="109"/>
      <c r="G104" s="109"/>
      <c r="H104" s="110"/>
      <c r="I104" s="89"/>
    </row>
    <row r="105" spans="1:9" ht="15.6" x14ac:dyDescent="0.3">
      <c r="A105" s="164"/>
      <c r="B105" s="165"/>
      <c r="C105" s="165"/>
      <c r="D105" s="165"/>
      <c r="E105" s="165"/>
      <c r="F105" s="165"/>
      <c r="G105" s="165"/>
      <c r="H105" s="166"/>
      <c r="I105" s="89"/>
    </row>
    <row r="106" spans="1:9" ht="17.399999999999999" x14ac:dyDescent="0.35">
      <c r="A106" s="159" t="s">
        <v>26</v>
      </c>
      <c r="B106" s="160"/>
      <c r="C106" s="83"/>
      <c r="D106" s="84"/>
      <c r="E106" s="85">
        <f>E93+E84+E71+E58+E45+E38+E25+E12</f>
        <v>0</v>
      </c>
      <c r="F106" s="86"/>
      <c r="G106" s="87"/>
      <c r="H106" s="88">
        <f>H101+H93+H84+H71+H58+H45+H38+H25+H12</f>
        <v>0</v>
      </c>
      <c r="I106" s="89"/>
    </row>
    <row r="107" spans="1:9" ht="19.8" x14ac:dyDescent="0.4">
      <c r="A107" s="141" t="s">
        <v>27</v>
      </c>
      <c r="B107" s="142"/>
      <c r="C107" s="142"/>
      <c r="D107" s="143"/>
      <c r="E107" s="144">
        <f>E106+H106</f>
        <v>0</v>
      </c>
      <c r="F107" s="145"/>
      <c r="G107" s="145"/>
      <c r="H107" s="146"/>
      <c r="I107" s="89"/>
    </row>
    <row r="108" spans="1:9" x14ac:dyDescent="0.3">
      <c r="A108" s="89"/>
      <c r="B108" s="89"/>
      <c r="C108" s="89"/>
      <c r="D108" s="89"/>
      <c r="E108" s="89"/>
      <c r="F108" s="89"/>
      <c r="G108" s="89"/>
      <c r="H108" s="89"/>
      <c r="I108" s="89"/>
    </row>
    <row r="109" spans="1:9" x14ac:dyDescent="0.3">
      <c r="A109" s="89"/>
      <c r="B109" s="89"/>
      <c r="C109" s="89"/>
      <c r="D109" s="89"/>
      <c r="E109" s="89"/>
      <c r="F109" s="89"/>
      <c r="G109" s="89"/>
      <c r="H109" s="89"/>
      <c r="I109" s="89"/>
    </row>
    <row r="110" spans="1:9" x14ac:dyDescent="0.3">
      <c r="A110" s="89"/>
      <c r="B110" s="89"/>
      <c r="C110" s="89"/>
      <c r="D110" s="89"/>
      <c r="E110" s="89"/>
      <c r="F110" s="89"/>
      <c r="G110" s="89"/>
      <c r="H110" s="89"/>
      <c r="I110" s="89"/>
    </row>
    <row r="111" spans="1:9" x14ac:dyDescent="0.3">
      <c r="A111" s="89"/>
      <c r="B111" s="89"/>
      <c r="C111" s="89"/>
      <c r="D111" s="89"/>
      <c r="E111" s="89"/>
      <c r="F111" s="89"/>
      <c r="G111" s="89"/>
      <c r="H111" s="89"/>
      <c r="I111" s="89"/>
    </row>
    <row r="112" spans="1:9" x14ac:dyDescent="0.3">
      <c r="A112" s="89"/>
      <c r="B112" s="89"/>
      <c r="C112" s="89"/>
      <c r="D112" s="89"/>
      <c r="E112" s="89"/>
      <c r="F112" s="89"/>
      <c r="G112" s="89"/>
      <c r="H112" s="89"/>
      <c r="I112" s="89"/>
    </row>
    <row r="113" spans="1:8" x14ac:dyDescent="0.3">
      <c r="A113" s="89"/>
      <c r="B113" s="89"/>
      <c r="C113" s="89"/>
      <c r="D113" s="89"/>
      <c r="E113" s="89"/>
      <c r="F113" s="89"/>
      <c r="G113" s="89"/>
      <c r="H113" s="89"/>
    </row>
    <row r="114" spans="1:8" x14ac:dyDescent="0.3">
      <c r="A114" s="89"/>
      <c r="B114" s="89"/>
      <c r="C114" s="89"/>
      <c r="D114" s="89"/>
      <c r="E114" s="89"/>
      <c r="F114" s="89"/>
      <c r="G114" s="89"/>
      <c r="H114" s="89"/>
    </row>
  </sheetData>
  <sheetProtection insertColumns="0" insertRows="0" selectLockedCells="1"/>
  <mergeCells count="49">
    <mergeCell ref="A95:H95"/>
    <mergeCell ref="A7:B7"/>
    <mergeCell ref="C8:E8"/>
    <mergeCell ref="F8:H8"/>
    <mergeCell ref="C15:E15"/>
    <mergeCell ref="A13:H13"/>
    <mergeCell ref="A94:H94"/>
    <mergeCell ref="A5:B6"/>
    <mergeCell ref="C5:D5"/>
    <mergeCell ref="F5:G5"/>
    <mergeCell ref="C6:E6"/>
    <mergeCell ref="F6:H6"/>
    <mergeCell ref="A1:H2"/>
    <mergeCell ref="A3:B3"/>
    <mergeCell ref="C3:H3"/>
    <mergeCell ref="A4:B4"/>
    <mergeCell ref="C4:H4"/>
    <mergeCell ref="A107:D107"/>
    <mergeCell ref="E107:H107"/>
    <mergeCell ref="C41:E41"/>
    <mergeCell ref="F41:H41"/>
    <mergeCell ref="C48:E48"/>
    <mergeCell ref="F48:H48"/>
    <mergeCell ref="C61:E61"/>
    <mergeCell ref="F61:H61"/>
    <mergeCell ref="C74:E74"/>
    <mergeCell ref="F74:H74"/>
    <mergeCell ref="C87:E87"/>
    <mergeCell ref="F87:H87"/>
    <mergeCell ref="A106:B106"/>
    <mergeCell ref="A46:H46"/>
    <mergeCell ref="A86:H86"/>
    <mergeCell ref="A105:H105"/>
    <mergeCell ref="A103:H104"/>
    <mergeCell ref="A102:H102"/>
    <mergeCell ref="A27:H27"/>
    <mergeCell ref="A14:H14"/>
    <mergeCell ref="A72:H72"/>
    <mergeCell ref="A73:H73"/>
    <mergeCell ref="A85:H85"/>
    <mergeCell ref="A39:H39"/>
    <mergeCell ref="A59:H59"/>
    <mergeCell ref="A60:H60"/>
    <mergeCell ref="A47:H47"/>
    <mergeCell ref="A40:H40"/>
    <mergeCell ref="A26:H26"/>
    <mergeCell ref="F15:H15"/>
    <mergeCell ref="C96:E96"/>
    <mergeCell ref="F96:H96"/>
  </mergeCells>
  <dataValidations count="1">
    <dataValidation allowBlank="1" showErrorMessage="1" sqref="A13 B8:B12"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L33"/>
  <sheetViews>
    <sheetView showGridLines="0" topLeftCell="A9" workbookViewId="0">
      <selection activeCell="B6" sqref="B6:K6"/>
    </sheetView>
  </sheetViews>
  <sheetFormatPr defaultRowHeight="14.4" x14ac:dyDescent="0.3"/>
  <cols>
    <col min="1" max="1" width="27.6640625" customWidth="1"/>
  </cols>
  <sheetData>
    <row r="2" spans="1:12" ht="70.2" customHeight="1" x14ac:dyDescent="0.3">
      <c r="A2" s="206" t="s">
        <v>28</v>
      </c>
      <c r="B2" s="206"/>
      <c r="C2" s="206"/>
      <c r="D2" s="206"/>
      <c r="E2" s="206"/>
      <c r="F2" s="206"/>
      <c r="G2" s="206"/>
      <c r="H2" s="206"/>
      <c r="I2" s="206"/>
      <c r="J2" s="206"/>
      <c r="K2" s="206"/>
      <c r="L2" s="89"/>
    </row>
    <row r="3" spans="1:12" ht="60" customHeight="1" x14ac:dyDescent="0.3">
      <c r="A3" s="220" t="s">
        <v>29</v>
      </c>
      <c r="B3" s="220"/>
      <c r="C3" s="220"/>
      <c r="D3" s="220"/>
      <c r="E3" s="220"/>
      <c r="F3" s="220"/>
      <c r="G3" s="220"/>
      <c r="H3" s="220"/>
      <c r="I3" s="220"/>
      <c r="J3" s="220"/>
      <c r="K3" s="220"/>
      <c r="L3" s="89"/>
    </row>
    <row r="4" spans="1:12" ht="150" customHeight="1" x14ac:dyDescent="0.3">
      <c r="A4" s="92" t="s">
        <v>30</v>
      </c>
      <c r="B4" s="207" t="s">
        <v>31</v>
      </c>
      <c r="C4" s="208"/>
      <c r="D4" s="208"/>
      <c r="E4" s="208"/>
      <c r="F4" s="208"/>
      <c r="G4" s="208"/>
      <c r="H4" s="208"/>
      <c r="I4" s="208"/>
      <c r="J4" s="208"/>
      <c r="K4" s="209"/>
      <c r="L4" s="89"/>
    </row>
    <row r="5" spans="1:12" ht="105" customHeight="1" x14ac:dyDescent="0.3">
      <c r="A5" s="103" t="s">
        <v>32</v>
      </c>
      <c r="B5" s="210" t="s">
        <v>33</v>
      </c>
      <c r="C5" s="210"/>
      <c r="D5" s="210"/>
      <c r="E5" s="210"/>
      <c r="F5" s="210"/>
      <c r="G5" s="210"/>
      <c r="H5" s="210"/>
      <c r="I5" s="210"/>
      <c r="J5" s="210"/>
      <c r="K5" s="210"/>
      <c r="L5" s="89"/>
    </row>
    <row r="6" spans="1:12" ht="60" customHeight="1" x14ac:dyDescent="0.3">
      <c r="A6" s="104" t="s">
        <v>34</v>
      </c>
      <c r="B6" s="211" t="s">
        <v>35</v>
      </c>
      <c r="C6" s="212"/>
      <c r="D6" s="212"/>
      <c r="E6" s="212"/>
      <c r="F6" s="212"/>
      <c r="G6" s="212"/>
      <c r="H6" s="212"/>
      <c r="I6" s="212"/>
      <c r="J6" s="212"/>
      <c r="K6" s="212"/>
      <c r="L6" s="89"/>
    </row>
    <row r="7" spans="1:12" ht="49.5" customHeight="1" x14ac:dyDescent="0.3">
      <c r="A7" s="99" t="s">
        <v>36</v>
      </c>
      <c r="B7" s="213" t="s">
        <v>37</v>
      </c>
      <c r="C7" s="214"/>
      <c r="D7" s="214"/>
      <c r="E7" s="214"/>
      <c r="F7" s="214"/>
      <c r="G7" s="214"/>
      <c r="H7" s="214"/>
      <c r="I7" s="214"/>
      <c r="J7" s="214"/>
      <c r="K7" s="214"/>
      <c r="L7" s="89"/>
    </row>
    <row r="8" spans="1:12" ht="78.75" customHeight="1" x14ac:dyDescent="0.3">
      <c r="A8" s="92" t="s">
        <v>38</v>
      </c>
      <c r="B8" s="221" t="s">
        <v>39</v>
      </c>
      <c r="C8" s="212"/>
      <c r="D8" s="212"/>
      <c r="E8" s="212"/>
      <c r="F8" s="212"/>
      <c r="G8" s="212"/>
      <c r="H8" s="212"/>
      <c r="I8" s="212"/>
      <c r="J8" s="212"/>
      <c r="K8" s="212"/>
      <c r="L8" s="89"/>
    </row>
    <row r="9" spans="1:12" s="89" customFormat="1" ht="70.2" customHeight="1" x14ac:dyDescent="0.3">
      <c r="A9" s="91" t="s">
        <v>40</v>
      </c>
      <c r="B9" s="221" t="s">
        <v>41</v>
      </c>
      <c r="C9" s="212"/>
      <c r="D9" s="212"/>
      <c r="E9" s="212"/>
      <c r="F9" s="212"/>
      <c r="G9" s="212"/>
      <c r="H9" s="212"/>
      <c r="I9" s="212"/>
      <c r="J9" s="212"/>
      <c r="K9" s="212"/>
    </row>
    <row r="10" spans="1:12" ht="79.95" customHeight="1" x14ac:dyDescent="0.3">
      <c r="A10" s="93" t="s">
        <v>42</v>
      </c>
      <c r="B10" s="215" t="s">
        <v>43</v>
      </c>
      <c r="C10" s="216"/>
      <c r="D10" s="216"/>
      <c r="E10" s="216"/>
      <c r="F10" s="216"/>
      <c r="G10" s="216"/>
      <c r="H10" s="216"/>
      <c r="I10" s="216"/>
      <c r="J10" s="216"/>
      <c r="K10" s="217"/>
      <c r="L10" s="90"/>
    </row>
    <row r="11" spans="1:12" ht="90" customHeight="1" x14ac:dyDescent="0.3">
      <c r="A11" s="91" t="s">
        <v>44</v>
      </c>
      <c r="B11" s="218" t="s">
        <v>45</v>
      </c>
      <c r="C11" s="219"/>
      <c r="D11" s="219"/>
      <c r="E11" s="219"/>
      <c r="F11" s="219"/>
      <c r="G11" s="219"/>
      <c r="H11" s="219"/>
      <c r="I11" s="219"/>
      <c r="J11" s="219"/>
      <c r="K11" s="219"/>
      <c r="L11" s="89"/>
    </row>
    <row r="12" spans="1:12" ht="90" customHeight="1" x14ac:dyDescent="0.3">
      <c r="A12" s="92" t="s">
        <v>46</v>
      </c>
      <c r="B12" s="218" t="s">
        <v>47</v>
      </c>
      <c r="C12" s="219"/>
      <c r="D12" s="219"/>
      <c r="E12" s="219"/>
      <c r="F12" s="219"/>
      <c r="G12" s="219"/>
      <c r="H12" s="219"/>
      <c r="I12" s="219"/>
      <c r="J12" s="219"/>
      <c r="K12" s="219"/>
      <c r="L12" s="90"/>
    </row>
    <row r="13" spans="1:12" x14ac:dyDescent="0.3">
      <c r="A13" s="89"/>
      <c r="B13" s="89"/>
      <c r="C13" s="89"/>
      <c r="D13" s="89"/>
      <c r="E13" s="89"/>
      <c r="F13" s="89"/>
      <c r="G13" s="89"/>
      <c r="H13" s="89"/>
      <c r="I13" s="89"/>
      <c r="J13" s="89"/>
      <c r="K13" s="89"/>
      <c r="L13" s="89"/>
    </row>
    <row r="14" spans="1:12" x14ac:dyDescent="0.3">
      <c r="A14" s="89"/>
      <c r="B14" s="89"/>
      <c r="C14" s="89"/>
      <c r="D14" s="89"/>
      <c r="E14" s="89"/>
      <c r="F14" s="89"/>
      <c r="G14" s="89"/>
      <c r="H14" s="89"/>
      <c r="I14" s="89"/>
      <c r="J14" s="89"/>
      <c r="K14" s="89"/>
      <c r="L14" s="89"/>
    </row>
    <row r="15" spans="1:12" x14ac:dyDescent="0.3">
      <c r="A15" s="89"/>
      <c r="B15" s="89"/>
      <c r="C15" s="89"/>
      <c r="D15" s="89"/>
      <c r="E15" s="89"/>
      <c r="F15" s="89"/>
      <c r="G15" s="89"/>
      <c r="H15" s="89"/>
      <c r="I15" s="89"/>
      <c r="J15" s="89"/>
      <c r="K15" s="89"/>
      <c r="L15" s="89"/>
    </row>
    <row r="16" spans="1:12" x14ac:dyDescent="0.3">
      <c r="A16" s="89"/>
      <c r="B16" s="89"/>
      <c r="C16" s="89"/>
      <c r="D16" s="89"/>
      <c r="E16" s="89"/>
      <c r="F16" s="89"/>
      <c r="G16" s="89"/>
      <c r="H16" s="89"/>
      <c r="I16" s="89"/>
      <c r="J16" s="89"/>
      <c r="K16" s="89"/>
      <c r="L16" s="89"/>
    </row>
    <row r="26" spans="1:12" x14ac:dyDescent="0.3">
      <c r="A26" s="89"/>
      <c r="B26" s="89"/>
      <c r="C26" s="89"/>
      <c r="D26" s="89"/>
      <c r="E26" s="89"/>
      <c r="F26" s="89"/>
      <c r="G26" s="89"/>
      <c r="H26" s="89"/>
      <c r="I26" s="89"/>
      <c r="J26" s="89"/>
      <c r="K26" s="89"/>
      <c r="L26" s="89"/>
    </row>
    <row r="27" spans="1:12" x14ac:dyDescent="0.3">
      <c r="A27" s="89"/>
      <c r="B27" s="89"/>
      <c r="C27" s="89"/>
      <c r="D27" s="89"/>
      <c r="E27" s="89"/>
      <c r="F27" s="89"/>
      <c r="G27" s="89"/>
      <c r="H27" s="89"/>
      <c r="I27" s="89"/>
      <c r="J27" s="89"/>
      <c r="K27" s="89"/>
      <c r="L27" s="89"/>
    </row>
    <row r="28" spans="1:12" x14ac:dyDescent="0.3">
      <c r="A28" s="89"/>
      <c r="B28" s="89"/>
      <c r="C28" s="89"/>
      <c r="D28" s="89"/>
      <c r="E28" s="89"/>
      <c r="F28" s="89"/>
      <c r="G28" s="89"/>
      <c r="H28" s="89"/>
      <c r="I28" s="89"/>
      <c r="J28" s="89"/>
      <c r="K28" s="89"/>
      <c r="L28" s="89"/>
    </row>
    <row r="29" spans="1:12" x14ac:dyDescent="0.3">
      <c r="A29" s="89"/>
      <c r="B29" s="89"/>
      <c r="C29" s="89"/>
      <c r="D29" s="89"/>
      <c r="E29" s="89"/>
      <c r="F29" s="89"/>
      <c r="G29" s="89"/>
      <c r="H29" s="89"/>
      <c r="I29" s="89"/>
      <c r="J29" s="89"/>
      <c r="K29" s="89"/>
      <c r="L29" s="89"/>
    </row>
    <row r="33" spans="1:12" x14ac:dyDescent="0.3">
      <c r="A33" s="89"/>
      <c r="B33" s="89"/>
      <c r="C33" s="89"/>
      <c r="D33" s="89"/>
      <c r="E33" s="89"/>
      <c r="F33" s="89"/>
      <c r="G33" s="89"/>
      <c r="H33" s="89"/>
      <c r="I33" s="89"/>
      <c r="J33" s="82"/>
      <c r="K33" s="89"/>
      <c r="L33" s="89"/>
    </row>
  </sheetData>
  <mergeCells count="11">
    <mergeCell ref="B10:K10"/>
    <mergeCell ref="B12:K12"/>
    <mergeCell ref="A3:K3"/>
    <mergeCell ref="B8:K8"/>
    <mergeCell ref="B9:K9"/>
    <mergeCell ref="B11:K11"/>
    <mergeCell ref="A2:K2"/>
    <mergeCell ref="B4:K4"/>
    <mergeCell ref="B5:K5"/>
    <mergeCell ref="B6:K6"/>
    <mergeCell ref="B7:K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678A7F91673F4492B0D49C80B01EB2" ma:contentTypeVersion="18" ma:contentTypeDescription="Create a new document." ma:contentTypeScope="" ma:versionID="d316300f13df09428d1afd2cbf29ace5">
  <xsd:schema xmlns:xsd="http://www.w3.org/2001/XMLSchema" xmlns:xs="http://www.w3.org/2001/XMLSchema" xmlns:p="http://schemas.microsoft.com/office/2006/metadata/properties" xmlns:ns2="321fdec5-52db-4525-956d-40b6ed9bd271" xmlns:ns3="f38b051e-775b-4c26-9c70-659d030660e7" xmlns:ns4="eee40a91-5093-4043-9072-f417704f5828" targetNamespace="http://schemas.microsoft.com/office/2006/metadata/properties" ma:root="true" ma:fieldsID="0b1d4aae44d145dfbb7e1db01a186c43" ns2:_="" ns3:_="" ns4:_="">
    <xsd:import namespace="321fdec5-52db-4525-956d-40b6ed9bd271"/>
    <xsd:import namespace="f38b051e-775b-4c26-9c70-659d030660e7"/>
    <xsd:import namespace="eee40a91-5093-4043-9072-f417704f58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fdec5-52db-4525-956d-40b6ed9bd2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b051e-775b-4c26-9c70-659d030660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e40a91-5093-4043-9072-f417704f582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bf45550-4d7b-46e7-87f2-28ea2f50c977}" ma:internalName="TaxCatchAll" ma:showField="CatchAllData" ma:web="eee40a91-5093-4043-9072-f417704f58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21fdec5-52db-4525-956d-40b6ed9bd271">
      <UserInfo>
        <DisplayName>Kenny, Corinne</DisplayName>
        <AccountId>80</AccountId>
        <AccountType/>
      </UserInfo>
    </SharedWithUsers>
    <TaxCatchAll xmlns="eee40a91-5093-4043-9072-f417704f5828" xsi:nil="true"/>
    <lcf76f155ced4ddcb4097134ff3c332f xmlns="f38b051e-775b-4c26-9c70-659d030660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669D79-731E-4BC1-AF65-1B0901C141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fdec5-52db-4525-956d-40b6ed9bd271"/>
    <ds:schemaRef ds:uri="f38b051e-775b-4c26-9c70-659d030660e7"/>
    <ds:schemaRef ds:uri="eee40a91-5093-4043-9072-f417704f5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484F82-7DDA-4937-918A-F80AA193DB6D}">
  <ds:schemaRefs>
    <ds:schemaRef ds:uri="http://schemas.microsoft.com/sharepoint/v3/contenttype/forms"/>
  </ds:schemaRefs>
</ds:datastoreItem>
</file>

<file path=customXml/itemProps3.xml><?xml version="1.0" encoding="utf-8"?>
<ds:datastoreItem xmlns:ds="http://schemas.openxmlformats.org/officeDocument/2006/customXml" ds:itemID="{B4428EF5-549E-42E6-95B6-D147E3749ACC}">
  <ds:schemaRefs>
    <ds:schemaRef ds:uri="http://schemas.microsoft.com/office/2006/metadata/properties"/>
    <ds:schemaRef ds:uri="http://schemas.microsoft.com/office/infopath/2007/PartnerControls"/>
    <ds:schemaRef ds:uri="321fdec5-52db-4525-956d-40b6ed9bd271"/>
    <ds:schemaRef ds:uri="eee40a91-5093-4043-9072-f417704f5828"/>
    <ds:schemaRef ds:uri="f38b051e-775b-4c26-9c70-659d03066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Ratkovic, Vanja (Zagreb)</cp:lastModifiedBy>
  <cp:revision/>
  <dcterms:created xsi:type="dcterms:W3CDTF">2017-02-16T19:40:55Z</dcterms:created>
  <dcterms:modified xsi:type="dcterms:W3CDTF">2023-02-06T08:37:20Z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0x010100D2678A7F91673F4492B0D49C80B01EB2</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